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STILLA-LA MANCHA\CUENCA\"/>
    </mc:Choice>
  </mc:AlternateContent>
  <xr:revisionPtr revIDLastSave="0" documentId="8_{2B41D240-3470-4C55-947F-F8E1A96DD4B7}" xr6:coauthVersionLast="47" xr6:coauthVersionMax="47" xr10:uidLastSave="{00000000-0000-0000-0000-000000000000}"/>
  <bookViews>
    <workbookView xWindow="-28920" yWindow="780" windowWidth="29040" windowHeight="15720" xr2:uid="{9D2EC886-E96D-4779-8FF9-0B30518E612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<sst xmlns="http://schemas.openxmlformats.org/spreadsheetml/2006/main" count="475" uniqueCount="415">
  <si>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</si>
  <si>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</si>
  <si>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</si>
  <si>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</si>
  <si>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</si>
  <si>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</si>
  <si>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</si>
  <si>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</si>
  <si>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</si>
  <si>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</si>
  <si>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</si>
  <si>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</si>
  <si>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</si>
  <si>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</si>
  <si>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CUENCA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</si>
  <si>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</si>
  <si>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</si>
  <si>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</si>
  <si>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</si>
  <si>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</si>
  <si>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</si>
  <si>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</si>
  <si>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</si>
  <si>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</si>
  <si>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</si>
  <si>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</si>
  <si>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</si>
  <si>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</si>
  <si>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Abia de la Obispalía</t>
  </si>
  <si>
    <t>Acebrón, El</t>
  </si>
  <si>
    <t>Alarcón</t>
  </si>
  <si>
    <t>Albaladejo del Cuende</t>
  </si>
  <si>
    <t>Albalate de las Nogueras</t>
  </si>
  <si>
    <t>Albendea</t>
  </si>
  <si>
    <t>Alberca de Záncara, La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</si>
  <si>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</si>
  <si>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</si>
  <si>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</si>
  <si>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</si>
  <si>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</si>
  <si>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</si>
  <si>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</si>
  <si>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Almarcha, La</t>
  </si>
  <si>
    <t>Almendros</t>
  </si>
  <si>
    <t>Almodóvar del Pinar</t>
  </si>
  <si>
    <t>Almonacid del Marquesado</t>
  </si>
  <si>
    <t>Altarejos</t>
  </si>
  <si>
    <t>Arandilla del Arroyo</t>
  </si>
  <si>
    <t>Arcas</t>
  </si>
  <si>
    <t>Arcos de la Sierra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</si>
  <si>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</si>
  <si>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</si>
  <si>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</si>
  <si>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</si>
  <si>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</si>
  <si>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</si>
  <si>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</si>
  <si>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</si>
  <si>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</si>
  <si>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</si>
  <si>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</si>
  <si>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</si>
  <si>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</si>
  <si>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</si>
  <si>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</si>
  <si>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</si>
  <si>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</si>
  <si>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</si>
  <si>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</si>
  <si>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</si>
  <si>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Cañada del Hoyo</t>
  </si>
  <si>
    <t>Cañada Juncosa</t>
  </si>
  <si>
    <t>Canalejas del Arroyo</t>
  </si>
  <si>
    <t>Cañamares</t>
  </si>
  <si>
    <t>Cañavate, El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</si>
  <si>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</si>
  <si>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</si>
  <si>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</si>
  <si>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</si>
  <si>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</si>
  <si>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</si>
  <si>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</si>
  <si>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</si>
  <si>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</si>
  <si>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</si>
  <si>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</si>
  <si>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</si>
  <si>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</si>
  <si>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</si>
  <si>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</si>
  <si>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</si>
  <si>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</si>
  <si>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</si>
  <si>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 de Garcimuñoz</t>
  </si>
  <si>
    <t>Castillo-Albaráñez</t>
  </si>
  <si>
    <t>Cervera del Llano</t>
  </si>
  <si>
    <t>Chillarón de Cuenca</t>
  </si>
  <si>
    <t>Chumillas</t>
  </si>
  <si>
    <t>Cierva, La</t>
  </si>
  <si>
    <t>Cuenca</t>
  </si>
  <si>
    <t>Cueva del Hierro</t>
  </si>
  <si>
    <t>Enguídanos</t>
  </si>
  <si>
    <t>Fresneda de Altarejos</t>
  </si>
  <si>
    <t>Fresneda de la Sierra</t>
  </si>
  <si>
    <t>Frontera, La</t>
  </si>
  <si>
    <t>Fuente de Pedro Naharro</t>
  </si>
  <si>
    <t>Fuentelespino de Haro</t>
  </si>
  <si>
    <t>Fuentelespino de Moya</t>
  </si>
  <si>
    <t>Fuentenava de Jábaga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</si>
  <si>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</si>
  <si>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</si>
  <si>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</si>
  <si>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</si>
  <si>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</si>
  <si>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</si>
  <si>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</si>
  <si>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</si>
  <si>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Herrumblar, El</t>
  </si>
  <si>
    <t>Hinojosa, La</t>
  </si>
  <si>
    <t>Hinojosos, Los</t>
  </si>
  <si>
    <t>Hito, El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</si>
  <si>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</si>
  <si>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</si>
  <si>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</si>
  <si>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</si>
  <si>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</si>
  <si>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</si>
  <si>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</si>
  <si>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</si>
  <si>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</si>
  <si>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</si>
  <si>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</si>
  <si>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</si>
  <si>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</si>
  <si>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</si>
  <si>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</si>
  <si>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</si>
  <si>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Majadas, Las</t>
  </si>
  <si>
    <t>Mariana</t>
  </si>
  <si>
    <t>Masegosa</t>
  </si>
  <si>
    <t>Mesas, Las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</si>
  <si>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</si>
  <si>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</si>
  <si>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</si>
  <si>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</si>
  <si>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</si>
  <si>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</si>
  <si>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</si>
  <si>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</si>
  <si>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</si>
  <si>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</si>
  <si>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</si>
  <si>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</si>
  <si>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</si>
  <si>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</si>
  <si>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</si>
  <si>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</si>
  <si>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</si>
  <si>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</si>
  <si>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</si>
  <si>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</si>
  <si>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</si>
  <si>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</si>
  <si>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</si>
  <si>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Vegas, La</t>
  </si>
  <si>
    <t>Pedernoso, El</t>
  </si>
  <si>
    <t>Pedroñeras, Las</t>
  </si>
  <si>
    <t>Peral, El</t>
  </si>
  <si>
    <t>Peraleja, La</t>
  </si>
  <si>
    <t>Pesquera, La</t>
  </si>
  <si>
    <t>Picazo, El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</si>
  <si>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</si>
  <si>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</si>
  <si>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</si>
  <si>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</si>
  <si>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</si>
  <si>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</si>
  <si>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</si>
  <si>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Pozorrubielos de la Mancha</t>
  </si>
  <si>
    <t>Pozorrubio de Santiago</t>
  </si>
  <si>
    <t>Pozuelo, El</t>
  </si>
  <si>
    <t>Priego</t>
  </si>
  <si>
    <t>Provencio, El</t>
  </si>
  <si>
    <t>Puebla de Almenara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</si>
  <si>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</si>
  <si>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</si>
  <si>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</si>
  <si>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</si>
  <si>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</si>
  <si>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</si>
  <si>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</si>
  <si>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</si>
  <si>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</si>
  <si>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</si>
  <si>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</si>
  <si>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</si>
  <si>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</si>
  <si>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</si>
  <si>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</si>
  <si>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 los Llanos</t>
  </si>
  <si>
    <t>Santa María del Campo Rus</t>
  </si>
  <si>
    <t>Santa María del Val</t>
  </si>
  <si>
    <t>Sisante</t>
  </si>
  <si>
    <t>Solera de Gabaldón</t>
  </si>
  <si>
    <t>Sotorribas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</si>
  <si>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</si>
  <si>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</si>
  <si>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</si>
  <si>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</si>
  <si>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</si>
  <si>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</si>
  <si>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</si>
  <si>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</si>
  <si>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</si>
  <si>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</si>
  <si>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</si>
  <si>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</si>
  <si>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</si>
  <si>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</si>
  <si>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Valdecolmenas, Los</t>
  </si>
  <si>
    <t>Valdemeca</t>
  </si>
  <si>
    <t>Valdemorillo de la Sierra</t>
  </si>
  <si>
    <t>Valdemoro-Sierra</t>
  </si>
  <si>
    <t>Valdeolivas</t>
  </si>
  <si>
    <t>Valdetórtola</t>
  </si>
  <si>
    <t>Valeras, Las</t>
  </si>
  <si>
    <t>Valhermoso de la Fuente</t>
  </si>
  <si>
    <t>Valle de Altomira, El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</si>
  <si>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</si>
  <si>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</si>
  <si>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</si>
  <si>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</si>
  <si>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</si>
  <si>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</si>
  <si>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</si>
  <si>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</si>
  <si>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</si>
  <si>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</si>
  <si>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</si>
  <si>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</si>
  <si>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</si>
  <si>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</si>
  <si>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</si>
  <si>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</si>
  <si>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</si>
  <si>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</si>
  <si>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</si>
  <si>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 Olalla</t>
  </si>
  <si>
    <t>Villar del Humo</t>
  </si>
  <si>
    <t>Villar del Infantado</t>
  </si>
  <si>
    <t>Villar y Velasco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</si>
  <si>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</si>
  <si>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</si>
  <si>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</si>
  <si>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</si>
  <si>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</si>
  <si>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</si>
  <si>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</si>
  <si>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</si>
  <si>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</si>
  <si>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</si>
  <si>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</si>
  <si>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</si>
  <si>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</si>
  <si>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</si>
  <si>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</si>
  <si>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</si>
  <si>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</si>
  <si>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</si>
  <si>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</si>
  <si>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</si>
  <si>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</si>
  <si>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</si>
  <si>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</si>
  <si>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</si>
  <si>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</si>
  <si>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</si>
  <si>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</si>
  <si>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</si>
  <si>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</si>
  <si>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</si>
  <si>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</si>
  <si>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</si>
  <si>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</si>
  <si>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</si>
  <si>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</si>
  <si>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</si>
  <si>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</si>
  <si>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</si>
  <si>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Rumania</t>
  </si>
  <si>
    <t>Marruecos</t>
  </si>
  <si>
    <t>Colombia</t>
  </si>
  <si>
    <t>Ucrania</t>
  </si>
  <si>
    <t>Peru</t>
  </si>
  <si>
    <t>Venezuela</t>
  </si>
  <si>
    <t>Paraguay</t>
  </si>
  <si>
    <t>Bulgaria</t>
  </si>
  <si>
    <t>Ecuador</t>
  </si>
  <si>
    <t>China</t>
  </si>
  <si>
    <t>Honduras</t>
  </si>
  <si>
    <t>Pakistan</t>
  </si>
  <si>
    <t>Republica Dominicana</t>
  </si>
  <si>
    <t>Argelia</t>
  </si>
  <si>
    <t>Senegal</t>
  </si>
  <si>
    <t>Otros paises de América</t>
  </si>
  <si>
    <t>Italia</t>
  </si>
  <si>
    <t>Argentina</t>
  </si>
  <si>
    <t>Portugal</t>
  </si>
  <si>
    <t>Cuba</t>
  </si>
  <si>
    <t>Bolivia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</si>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</sst>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63E433A3-4E69-4593-83CD-4141B0262207}"/>
    <cellStyle name="Normal" xfId="0" builtinId="0"/>
    <cellStyle name="Normal 2" xfId="1" xr:uid="{2BAD8167-1EF4-48CD-A3BE-4E4E110AD026}"/>
    <cellStyle name="Porcentaje 2" xfId="2" xr:uid="{2A7988CF-EE9D-44BF-B5F7-4383740D18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67-47D8-B6BF-D4B7F02042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67-47D8-B6BF-D4B7F02042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67-47D8-B6BF-D4B7F02042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67-47D8-B6BF-D4B7F020427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156</c:v>
              </c:pt>
              <c:pt idx="1">
                <c:v>224</c:v>
              </c:pt>
              <c:pt idx="2">
                <c:v>2688</c:v>
              </c:pt>
              <c:pt idx="3">
                <c:v>3464</c:v>
              </c:pt>
            </c:numLit>
          </c:val>
          <c:extLst>
            <c:ext xmlns:c16="http://schemas.microsoft.com/office/drawing/2014/chart" uri="{C3380CC4-5D6E-409C-BE32-E72D297353CC}">
              <c16:uniqueId val="{00000007-7667-47D8-B6BF-D4B7F0204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201527</c:v>
              </c:pt>
              <c:pt idx="1">
                <c:v>202982</c:v>
              </c:pt>
              <c:pt idx="2">
                <c:v>204546</c:v>
              </c:pt>
              <c:pt idx="3">
                <c:v>207974</c:v>
              </c:pt>
              <c:pt idx="4">
                <c:v>208616</c:v>
              </c:pt>
              <c:pt idx="5">
                <c:v>211375</c:v>
              </c:pt>
              <c:pt idx="6">
                <c:v>215274</c:v>
              </c:pt>
              <c:pt idx="7">
                <c:v>217363</c:v>
              </c:pt>
              <c:pt idx="8">
                <c:v>217716</c:v>
              </c:pt>
              <c:pt idx="9" formatCode="#,##0">
                <c:v>219138</c:v>
              </c:pt>
              <c:pt idx="10" formatCode="#,##0">
                <c:v>218036</c:v>
              </c:pt>
              <c:pt idx="11" formatCode="#,##0">
                <c:v>211899</c:v>
              </c:pt>
              <c:pt idx="12" formatCode="#,##0">
                <c:v>207449</c:v>
              </c:pt>
              <c:pt idx="13" formatCode="#,##0">
                <c:v>203841</c:v>
              </c:pt>
              <c:pt idx="14" formatCode="#,##0">
                <c:v>201071</c:v>
              </c:pt>
              <c:pt idx="15" formatCode="#,##0">
                <c:v>198718</c:v>
              </c:pt>
              <c:pt idx="16" formatCode="#,##0">
                <c:v>197222</c:v>
              </c:pt>
              <c:pt idx="17" formatCode="#,##0">
                <c:v>196329</c:v>
              </c:pt>
              <c:pt idx="18" formatCode="#,##0">
                <c:v>196139</c:v>
              </c:pt>
              <c:pt idx="19" formatCode="#,##0">
                <c:v>195516</c:v>
              </c:pt>
              <c:pt idx="20" formatCode="#,##0">
                <c:v>195215</c:v>
              </c:pt>
              <c:pt idx="21" formatCode="#,##0">
                <c:v>198436</c:v>
              </c:pt>
              <c:pt idx="22" formatCode="#,##0">
                <c:v>198436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16-4D35-8B76-28F3B8CD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-3413</c:v>
              </c:pt>
              <c:pt idx="1">
                <c:v>-3996</c:v>
              </c:pt>
              <c:pt idx="2">
                <c:v>-4538</c:v>
              </c:pt>
              <c:pt idx="3">
                <c:v>-4971</c:v>
              </c:pt>
              <c:pt idx="4">
                <c:v>-5653</c:v>
              </c:pt>
              <c:pt idx="5">
                <c:v>-5565</c:v>
              </c:pt>
              <c:pt idx="6">
                <c:v>-6093</c:v>
              </c:pt>
              <c:pt idx="7">
                <c:v>-6239</c:v>
              </c:pt>
              <c:pt idx="8">
                <c:v>-7080</c:v>
              </c:pt>
              <c:pt idx="9">
                <c:v>-7712</c:v>
              </c:pt>
              <c:pt idx="10">
                <c:v>-7690</c:v>
              </c:pt>
              <c:pt idx="11">
                <c:v>-8245</c:v>
              </c:pt>
              <c:pt idx="12">
                <c:v>-7958</c:v>
              </c:pt>
              <c:pt idx="13">
                <c:v>-5995</c:v>
              </c:pt>
              <c:pt idx="14">
                <c:v>-4683</c:v>
              </c:pt>
              <c:pt idx="15">
                <c:v>-3849</c:v>
              </c:pt>
              <c:pt idx="16">
                <c:v>-2859</c:v>
              </c:pt>
              <c:pt idx="17">
                <c:v>-2299</c:v>
              </c:pt>
              <c:pt idx="18">
                <c:v>-1243</c:v>
              </c:pt>
              <c:pt idx="19">
                <c:v>-259</c:v>
              </c:pt>
              <c:pt idx="20">
                <c:v>-25</c:v>
              </c:pt>
            </c:numLit>
          </c:val>
          <c:extLst>
            <c:ext xmlns:c16="http://schemas.microsoft.com/office/drawing/2014/chart" uri="{C3380CC4-5D6E-409C-BE32-E72D297353CC}">
              <c16:uniqueId val="{00000000-1C83-4E0A-9D98-5C08168D511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3228</c:v>
              </c:pt>
              <c:pt idx="1">
                <c:v>3946</c:v>
              </c:pt>
              <c:pt idx="2">
                <c:v>4303</c:v>
              </c:pt>
              <c:pt idx="3">
                <c:v>4763</c:v>
              </c:pt>
              <c:pt idx="4">
                <c:v>5137</c:v>
              </c:pt>
              <c:pt idx="5">
                <c:v>5051</c:v>
              </c:pt>
              <c:pt idx="6">
                <c:v>5422</c:v>
              </c:pt>
              <c:pt idx="7">
                <c:v>5596</c:v>
              </c:pt>
              <c:pt idx="8">
                <c:v>6449</c:v>
              </c:pt>
              <c:pt idx="9">
                <c:v>7093</c:v>
              </c:pt>
              <c:pt idx="10">
                <c:v>7282</c:v>
              </c:pt>
              <c:pt idx="11">
                <c:v>7753</c:v>
              </c:pt>
              <c:pt idx="12">
                <c:v>7498</c:v>
              </c:pt>
              <c:pt idx="13">
                <c:v>5677</c:v>
              </c:pt>
              <c:pt idx="14">
                <c:v>4863</c:v>
              </c:pt>
              <c:pt idx="15">
                <c:v>4402</c:v>
              </c:pt>
              <c:pt idx="16">
                <c:v>4171</c:v>
              </c:pt>
              <c:pt idx="17">
                <c:v>3388</c:v>
              </c:pt>
              <c:pt idx="18">
                <c:v>2026</c:v>
              </c:pt>
              <c:pt idx="19">
                <c:v>538</c:v>
              </c:pt>
              <c:pt idx="20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1-1C83-4E0A-9D98-5C08168D5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1-41FF-9699-7BC7D8F286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71-41FF-9699-7BC7D8F286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71-41FF-9699-7BC7D8F286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71-41FF-9699-7BC7D8F2867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9906</c:v>
              </c:pt>
              <c:pt idx="1">
                <c:v>1578</c:v>
              </c:pt>
              <c:pt idx="2">
                <c:v>27433</c:v>
              </c:pt>
              <c:pt idx="3">
                <c:v>22131</c:v>
              </c:pt>
            </c:numLit>
          </c:val>
          <c:extLst>
            <c:ext xmlns:c16="http://schemas.microsoft.com/office/drawing/2014/chart" uri="{C3380CC4-5D6E-409C-BE32-E72D297353CC}">
              <c16:uniqueId val="{00000007-4D71-41FF-9699-7BC7D8F2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12-463E-B2A5-786A63F0EC3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B12-463E-B2A5-786A63F0EC3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B12-463E-B2A5-786A63F0EC3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B12-463E-B2A5-786A63F0EC3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156</c:v>
              </c:pt>
              <c:pt idx="1">
                <c:v>224</c:v>
              </c:pt>
              <c:pt idx="2">
                <c:v>2688</c:v>
              </c:pt>
              <c:pt idx="3">
                <c:v>3464</c:v>
              </c:pt>
            </c:numLit>
          </c:val>
          <c:extLst>
            <c:ext xmlns:c16="http://schemas.microsoft.com/office/drawing/2014/chart" uri="{C3380CC4-5D6E-409C-BE32-E72D297353CC}">
              <c16:uniqueId val="{00000007-EB12-463E-B2A5-786A63F0E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19-4DFF-8E7A-0E970F9D97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19-4DFF-8E7A-0E970F9D97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9319-4DFF-8E7A-0E970F9D979C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19-4DFF-8E7A-0E970F9D97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1951</c:v>
              </c:pt>
              <c:pt idx="1">
                <c:v>3538</c:v>
              </c:pt>
              <c:pt idx="2">
                <c:v>22131</c:v>
              </c:pt>
            </c:numLit>
          </c:val>
          <c:extLst>
            <c:ext xmlns:c16="http://schemas.microsoft.com/office/drawing/2014/chart" uri="{C3380CC4-5D6E-409C-BE32-E72D297353CC}">
              <c16:uniqueId val="{00000005-9319-4DFF-8E7A-0E970F9D9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F5-4147-B890-DB701F28466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F5-4147-B890-DB701F28466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F5-4147-B890-DB701F28466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F5-4147-B890-DB701F284663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F5-4147-B890-DB701F284663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F5-4147-B890-DB701F284663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F5-4147-B890-DB701F284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5781</c:v>
              </c:pt>
              <c:pt idx="1">
                <c:v>662</c:v>
              </c:pt>
              <c:pt idx="2">
                <c:v>78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7-C6F5-4147-B890-DB701F284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C97C43-CCC0-418B-9856-4D5BC5717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2EB618B-3ECA-43AD-9D1C-B48E1A2C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B6AB74-84E9-40F1-A673-E64946584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75A9275-7CF4-49CC-881F-463A70005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E1B0640-4B72-4AF7-8849-A5278BEFA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278322F-9113-48FF-B6F6-D545EABD8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06646FEC-0DDB-4B54-970E-BC513D7846CB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550E8EF-A361-4A6E-A4AB-5AD65368C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37D78CC-146A-4388-ACE9-0093423C0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10AD058-D0D4-45CF-A53C-5633ED034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F25967-CC6B-4B3D-AB11-96CB6714C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7C3EC2A-9653-4172-9BD6-E72420E78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1A0B578-D49B-476B-AD8B-3E749C511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608D55-6A11-4180-9B3F-B4F22D707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849C16-A1B9-4469-955B-9440A9CD7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21CD36F-6DCF-4378-AC0E-D939443E8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A6041B7-A3EB-4BF4-A5AB-067DADE41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3710737-53D4-4373-9BBB-92CFC57EC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DDAB9F0-A21F-4EFB-A8D1-2E3F43E75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B969B20-E075-41E2-BF36-8A7DD83D7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2B3BAB-11B5-4C14-B51C-0877FC526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6438-83B3-4A63-80B8-319908877266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CUENCA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352EC06-F4D2-4812-A5CA-FD02CD044540}"/>
    <hyperlink ref="B14:C14" location="Municipios!A1" display="Municipios" xr:uid="{14CE027F-5ABE-44D1-99E8-7F4EABA49292}"/>
    <hyperlink ref="B16:C16" location="'Datos Demograficos'!A1" display="Datos Demograficos" xr:uid="{D0A9D690-E708-4BAC-824F-8B96D356ECB5}"/>
    <hyperlink ref="B18:C18" location="Nacionalidades!A1" display="Nacionalidades" xr:uid="{A86F4DC0-D126-4660-A32F-4BDAC91BA004}"/>
    <hyperlink ref="H18:I18" location="Trabajo!A1" display="Trabajo" xr:uid="{D812F76C-29E6-4797-B932-5C47D264F78F}"/>
    <hyperlink ref="E12:F12" location="'Datos Economicos'!A1" display="Datos Económicos" xr:uid="{A4E6ACF7-83C6-4ED4-893C-375D536C1363}"/>
    <hyperlink ref="E14" location="Trafico!A1" display="Tráfico" xr:uid="{D97268BC-C099-4383-85DA-93B9D2783AF2}"/>
    <hyperlink ref="E16:F16" location="'Plazas Turisticas'!A1" display="Plazas Turisticas" xr:uid="{6C7502CD-152F-4C7C-8C5D-C2C3C298FD96}"/>
    <hyperlink ref="E18:F18" location="Bancos!A1" display="Bancos" xr:uid="{3C58D16A-73C5-4E31-A4CC-A0936978F5DF}"/>
    <hyperlink ref="H12" location="Presupuestos!A1" display="Presupuestos" xr:uid="{891E3EDF-D74A-4ABC-8F48-E0E9727CB554}"/>
    <hyperlink ref="H14" location="'Datos Catastrales'!A1" display="Datos Catastrales" xr:uid="{82C1B6CF-8461-46D0-B25D-6D8B7491B862}"/>
    <hyperlink ref="H16:I16" location="Hacienda!A1" display="Hacienda" xr:uid="{1E0F2DFB-04C5-44BA-B236-7EA4C242973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48DD-6265-4894-BE20-7DCBBE5903D4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360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321</v>
      </c>
      <c r="C14" s="99" t="s">
        <v>12</v>
      </c>
      <c r="D14" s="99" t="s">
        <v>361</v>
      </c>
      <c r="E14" s="99" t="s">
        <v>362</v>
      </c>
      <c r="F14" s="99" t="s">
        <v>363</v>
      </c>
      <c r="G14" s="100" t="s">
        <v>364</v>
      </c>
      <c r="H14" s="20"/>
    </row>
    <row r="15" spans="1:8" ht="33" customHeight="1" thickBot="1" x14ac:dyDescent="0.25">
      <c r="A15" s="18"/>
      <c r="B15" s="115">
        <v>235</v>
      </c>
      <c r="C15" s="113">
        <v>105</v>
      </c>
      <c r="D15" s="113"/>
      <c r="E15" s="113">
        <v>36</v>
      </c>
      <c r="F15" s="113"/>
      <c r="G15" s="114">
        <v>94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365</v>
      </c>
      <c r="G17" s="126">
        <v>4.2735042735042739E-3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366</v>
      </c>
      <c r="F20" s="127">
        <v>18229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367</v>
      </c>
      <c r="F22" s="128">
        <v>9.1863371565643337E-2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368</v>
      </c>
      <c r="F24" s="127">
        <v>144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369</v>
      </c>
      <c r="F26" s="128">
        <v>0.60504201680672265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FEA68119-8D7E-428B-9F3E-89EEBF09E40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8643-E966-4C85-9919-6E3A6E2A39B7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370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371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372</v>
      </c>
      <c r="C15" s="131" t="s">
        <v>373</v>
      </c>
      <c r="D15" s="131" t="s">
        <v>374</v>
      </c>
      <c r="E15" s="131" t="s">
        <v>375</v>
      </c>
      <c r="F15" s="131" t="s">
        <v>376</v>
      </c>
      <c r="G15" s="131" t="s">
        <v>377</v>
      </c>
      <c r="H15" s="131" t="s">
        <v>378</v>
      </c>
      <c r="I15" s="131" t="s">
        <v>379</v>
      </c>
      <c r="J15" s="131" t="s">
        <v>380</v>
      </c>
      <c r="K15" s="132" t="s">
        <v>381</v>
      </c>
      <c r="L15" s="133"/>
    </row>
    <row r="16" spans="1:12" ht="32.25" customHeight="1" thickBot="1" x14ac:dyDescent="0.25">
      <c r="A16" s="18"/>
      <c r="B16" s="134">
        <v>78766.884230000025</v>
      </c>
      <c r="C16" s="135">
        <v>11357.781570000001</v>
      </c>
      <c r="D16" s="135">
        <v>51019.60671999996</v>
      </c>
      <c r="E16" s="135">
        <v>66163.612700000027</v>
      </c>
      <c r="F16" s="135">
        <v>6917.2202200000065</v>
      </c>
      <c r="G16" s="135">
        <v>1513.009</v>
      </c>
      <c r="H16" s="135">
        <v>26686.597250000013</v>
      </c>
      <c r="I16" s="135">
        <v>242.9</v>
      </c>
      <c r="J16" s="135">
        <v>1133.2192299999999</v>
      </c>
      <c r="K16" s="136">
        <v>243800.83092000004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382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383</v>
      </c>
      <c r="C19" s="131" t="s">
        <v>384</v>
      </c>
      <c r="D19" s="131" t="s">
        <v>385</v>
      </c>
      <c r="E19" s="131" t="s">
        <v>386</v>
      </c>
      <c r="F19" s="131" t="s">
        <v>387</v>
      </c>
      <c r="G19" s="131" t="s">
        <v>378</v>
      </c>
      <c r="H19" s="131" t="s">
        <v>379</v>
      </c>
      <c r="I19" s="131" t="s">
        <v>380</v>
      </c>
      <c r="J19" s="102" t="s">
        <v>388</v>
      </c>
      <c r="L19" s="20"/>
    </row>
    <row r="20" spans="1:12" ht="32.25" customHeight="1" thickBot="1" x14ac:dyDescent="0.25">
      <c r="A20" s="18"/>
      <c r="B20" s="134">
        <v>90158.059250000035</v>
      </c>
      <c r="C20" s="135">
        <v>81044.09395999994</v>
      </c>
      <c r="D20" s="135">
        <v>1127.2564799999998</v>
      </c>
      <c r="E20" s="135">
        <v>11657.767290000007</v>
      </c>
      <c r="F20" s="135">
        <v>47937.657960000004</v>
      </c>
      <c r="G20" s="135">
        <v>1171.5602499999998</v>
      </c>
      <c r="H20" s="135">
        <v>182.83100000000002</v>
      </c>
      <c r="I20" s="135">
        <v>7878.534020000001</v>
      </c>
      <c r="J20" s="136">
        <v>242029.36607000005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389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390</v>
      </c>
      <c r="C23" s="101" t="s">
        <v>391</v>
      </c>
      <c r="D23" s="101" t="s">
        <v>392</v>
      </c>
      <c r="E23" s="101" t="s">
        <v>393</v>
      </c>
      <c r="F23" s="101" t="s">
        <v>394</v>
      </c>
      <c r="G23" s="101" t="s">
        <v>395</v>
      </c>
      <c r="H23" s="102" t="s">
        <v>388</v>
      </c>
      <c r="I23" s="18"/>
      <c r="L23" s="20"/>
    </row>
    <row r="24" spans="1:12" ht="32.25" customHeight="1" thickBot="1" x14ac:dyDescent="0.25">
      <c r="A24" s="18"/>
      <c r="B24" s="137">
        <v>74563.811350000018</v>
      </c>
      <c r="C24" s="135">
        <v>39447.319229999994</v>
      </c>
      <c r="D24" s="135">
        <v>43289.545979999995</v>
      </c>
      <c r="E24" s="135">
        <v>19723.996889999995</v>
      </c>
      <c r="F24" s="135">
        <v>56356.015910000002</v>
      </c>
      <c r="G24" s="135">
        <v>8648.6767099999997</v>
      </c>
      <c r="H24" s="136">
        <v>242029.36607000005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6F32FFBB-3580-49D3-A5CC-9887B03D328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F526-7670-4364-B9B6-69E2DAEF8EA8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396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397</v>
      </c>
      <c r="C14" s="142"/>
      <c r="D14" s="142"/>
      <c r="E14" s="142"/>
      <c r="F14" s="143"/>
      <c r="I14" s="141" t="s">
        <v>398</v>
      </c>
      <c r="J14" s="143"/>
      <c r="K14" s="20"/>
    </row>
    <row r="15" spans="1:11" ht="44.25" customHeight="1" x14ac:dyDescent="0.2">
      <c r="A15" s="18"/>
      <c r="B15" s="98" t="s">
        <v>399</v>
      </c>
      <c r="C15" s="144">
        <v>275623</v>
      </c>
      <c r="E15" s="145" t="s">
        <v>400</v>
      </c>
      <c r="F15" s="146">
        <v>202992</v>
      </c>
      <c r="G15" s="18"/>
      <c r="I15" s="98" t="s">
        <v>401</v>
      </c>
      <c r="J15" s="144">
        <v>1139424</v>
      </c>
      <c r="K15" s="20"/>
    </row>
    <row r="16" spans="1:11" ht="44.25" customHeight="1" x14ac:dyDescent="0.2">
      <c r="A16" s="18"/>
      <c r="B16" s="145" t="s">
        <v>402</v>
      </c>
      <c r="C16" s="147">
        <v>9390853.2404600009</v>
      </c>
      <c r="E16" s="145" t="s">
        <v>403</v>
      </c>
      <c r="F16" s="148">
        <v>9310.7382999999991</v>
      </c>
      <c r="G16" s="18"/>
      <c r="I16" s="145" t="s">
        <v>404</v>
      </c>
      <c r="J16" s="147">
        <v>1702630.7</v>
      </c>
      <c r="K16" s="20"/>
    </row>
    <row r="17" spans="1:13" ht="44.25" customHeight="1" thickBot="1" x14ac:dyDescent="0.25">
      <c r="A17" s="18"/>
      <c r="B17" s="145" t="s">
        <v>405</v>
      </c>
      <c r="C17" s="147">
        <v>6497471.691540001</v>
      </c>
      <c r="E17" s="145" t="s">
        <v>406</v>
      </c>
      <c r="F17" s="148">
        <v>3064.0627999999997</v>
      </c>
      <c r="G17" s="18"/>
      <c r="I17" s="149" t="s">
        <v>407</v>
      </c>
      <c r="J17" s="150">
        <v>949069.60000000009</v>
      </c>
      <c r="K17" s="20"/>
    </row>
    <row r="18" spans="1:13" ht="44.25" customHeight="1" thickBot="1" x14ac:dyDescent="0.25">
      <c r="A18" s="18"/>
      <c r="B18" s="149" t="s">
        <v>408</v>
      </c>
      <c r="C18" s="151">
        <v>2893381.5472200001</v>
      </c>
      <c r="D18" s="152"/>
      <c r="E18" s="149" t="s">
        <v>409</v>
      </c>
      <c r="F18" s="153">
        <v>6246.6755000000003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F8FB6178-3197-460A-8C46-DE64DCBF619C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097B9-3804-438D-8659-83EB5BE241FE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410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411</v>
      </c>
      <c r="E15" s="6">
        <v>96834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412</v>
      </c>
      <c r="E17" s="6">
        <v>2514.8731478612885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413</v>
      </c>
      <c r="D19" s="78"/>
      <c r="E19" s="6">
        <v>16770.72657940393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414</v>
      </c>
      <c r="D21" s="78"/>
      <c r="E21" s="154">
        <v>0.83820943247595814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F1B24149-FA53-4454-8750-771735E512E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10262-EDF3-432C-882E-BE66904C4134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238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17138.590019226074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199025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0.14054515764351211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11.612682243797986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6532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61048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9985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17574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235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180389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243688.51220999996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FDDDAF17-6C1C-419A-BAD9-06B6A15687EA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1B84E-882E-4C5A-9A0A-C383FE88CDE3}">
  <sheetPr codeName="Hoja4">
    <pageSetUpPr fitToPage="1"/>
  </sheetPr>
  <dimension ref="A4:H261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17138.590019226074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59</v>
      </c>
    </row>
    <row r="25" spans="1:7" ht="13.2" x14ac:dyDescent="0.25">
      <c r="B25" s="51" t="s">
        <v>29</v>
      </c>
      <c r="C25" s="52">
        <v>231</v>
      </c>
    </row>
    <row r="26" spans="1:7" ht="13.2" x14ac:dyDescent="0.25">
      <c r="B26" s="51" t="s">
        <v>30</v>
      </c>
      <c r="C26" s="52">
        <v>175</v>
      </c>
    </row>
    <row r="27" spans="1:7" ht="13.2" x14ac:dyDescent="0.25">
      <c r="B27" s="51" t="s">
        <v>31</v>
      </c>
      <c r="C27" s="52">
        <v>217</v>
      </c>
    </row>
    <row r="28" spans="1:7" ht="13.2" x14ac:dyDescent="0.25">
      <c r="B28" s="51" t="s">
        <v>32</v>
      </c>
      <c r="C28" s="52">
        <v>271</v>
      </c>
    </row>
    <row r="29" spans="1:7" ht="13.2" x14ac:dyDescent="0.25">
      <c r="B29" s="51" t="s">
        <v>33</v>
      </c>
      <c r="C29" s="52">
        <v>129</v>
      </c>
    </row>
    <row r="30" spans="1:7" ht="13.2" x14ac:dyDescent="0.25">
      <c r="B30" s="51" t="s">
        <v>34</v>
      </c>
      <c r="C30" s="52">
        <v>1545</v>
      </c>
    </row>
    <row r="31" spans="1:7" ht="13.2" x14ac:dyDescent="0.25">
      <c r="B31" s="51" t="s">
        <v>35</v>
      </c>
      <c r="C31" s="52">
        <v>73</v>
      </c>
    </row>
    <row r="32" spans="1:7" ht="13.2" x14ac:dyDescent="0.25">
      <c r="B32" s="51" t="s">
        <v>36</v>
      </c>
      <c r="C32" s="52">
        <v>59</v>
      </c>
    </row>
    <row r="33" spans="2:3" ht="13.2" x14ac:dyDescent="0.25">
      <c r="B33" s="51" t="s">
        <v>37</v>
      </c>
      <c r="C33" s="52">
        <v>168</v>
      </c>
    </row>
    <row r="34" spans="2:3" ht="13.2" x14ac:dyDescent="0.25">
      <c r="B34" s="51" t="s">
        <v>38</v>
      </c>
      <c r="C34" s="52">
        <v>27</v>
      </c>
    </row>
    <row r="35" spans="2:3" ht="13.2" x14ac:dyDescent="0.25">
      <c r="B35" s="51" t="s">
        <v>39</v>
      </c>
      <c r="C35" s="52">
        <v>79</v>
      </c>
    </row>
    <row r="36" spans="2:3" ht="13.2" x14ac:dyDescent="0.25">
      <c r="B36" s="51" t="s">
        <v>40</v>
      </c>
      <c r="C36" s="52">
        <v>25</v>
      </c>
    </row>
    <row r="37" spans="2:3" ht="13.2" x14ac:dyDescent="0.25">
      <c r="B37" s="51" t="s">
        <v>41</v>
      </c>
      <c r="C37" s="52">
        <v>610</v>
      </c>
    </row>
    <row r="38" spans="2:3" ht="13.2" x14ac:dyDescent="0.25">
      <c r="B38" s="51" t="s">
        <v>42</v>
      </c>
      <c r="C38" s="52">
        <v>430</v>
      </c>
    </row>
    <row r="39" spans="2:3" ht="13.2" x14ac:dyDescent="0.25">
      <c r="B39" s="51" t="s">
        <v>43</v>
      </c>
      <c r="C39" s="52">
        <v>240</v>
      </c>
    </row>
    <row r="40" spans="2:3" ht="13.2" x14ac:dyDescent="0.25">
      <c r="B40" s="51" t="s">
        <v>44</v>
      </c>
      <c r="C40" s="52">
        <v>400</v>
      </c>
    </row>
    <row r="41" spans="2:3" ht="13.2" x14ac:dyDescent="0.25">
      <c r="B41" s="51" t="s">
        <v>45</v>
      </c>
      <c r="C41" s="52">
        <v>419</v>
      </c>
    </row>
    <row r="42" spans="2:3" ht="13.2" x14ac:dyDescent="0.25">
      <c r="B42" s="51" t="s">
        <v>46</v>
      </c>
      <c r="C42" s="52">
        <v>206</v>
      </c>
    </row>
    <row r="43" spans="2:3" ht="13.2" x14ac:dyDescent="0.25">
      <c r="B43" s="51" t="s">
        <v>47</v>
      </c>
      <c r="C43" s="52">
        <v>14</v>
      </c>
    </row>
    <row r="44" spans="2:3" ht="13.2" x14ac:dyDescent="0.25">
      <c r="B44" s="51" t="s">
        <v>48</v>
      </c>
      <c r="C44" s="52">
        <v>2304</v>
      </c>
    </row>
    <row r="45" spans="2:3" ht="13.2" x14ac:dyDescent="0.25">
      <c r="B45" s="51" t="s">
        <v>49</v>
      </c>
      <c r="C45" s="52">
        <v>87</v>
      </c>
    </row>
    <row r="46" spans="2:3" ht="13.2" x14ac:dyDescent="0.25">
      <c r="B46" s="51" t="s">
        <v>50</v>
      </c>
      <c r="C46" s="52">
        <v>130</v>
      </c>
    </row>
    <row r="47" spans="2:3" ht="13.2" x14ac:dyDescent="0.25">
      <c r="B47" s="51" t="s">
        <v>51</v>
      </c>
      <c r="C47" s="52">
        <v>16</v>
      </c>
    </row>
    <row r="48" spans="2:3" ht="13.2" x14ac:dyDescent="0.25">
      <c r="B48" s="51" t="s">
        <v>52</v>
      </c>
      <c r="C48" s="52">
        <v>98</v>
      </c>
    </row>
    <row r="49" spans="2:3" ht="13.2" x14ac:dyDescent="0.25">
      <c r="B49" s="51" t="s">
        <v>53</v>
      </c>
      <c r="C49" s="52">
        <v>982</v>
      </c>
    </row>
    <row r="50" spans="2:3" ht="13.2" x14ac:dyDescent="0.25">
      <c r="B50" s="51" t="s">
        <v>54</v>
      </c>
      <c r="C50" s="52">
        <v>104</v>
      </c>
    </row>
    <row r="51" spans="2:3" ht="13.2" x14ac:dyDescent="0.25">
      <c r="B51" s="51" t="s">
        <v>55</v>
      </c>
      <c r="C51" s="52">
        <v>24</v>
      </c>
    </row>
    <row r="52" spans="2:3" ht="13.2" x14ac:dyDescent="0.25">
      <c r="B52" s="51" t="s">
        <v>56</v>
      </c>
      <c r="C52" s="52">
        <v>49</v>
      </c>
    </row>
    <row r="53" spans="2:3" ht="13.2" x14ac:dyDescent="0.25">
      <c r="B53" s="51" t="s">
        <v>57</v>
      </c>
      <c r="C53" s="52">
        <v>441</v>
      </c>
    </row>
    <row r="54" spans="2:3" ht="13.2" x14ac:dyDescent="0.25">
      <c r="B54" s="51" t="s">
        <v>58</v>
      </c>
      <c r="C54" s="52">
        <v>1785</v>
      </c>
    </row>
    <row r="55" spans="2:3" ht="13.2" x14ac:dyDescent="0.25">
      <c r="B55" s="51" t="s">
        <v>59</v>
      </c>
      <c r="C55" s="52">
        <v>129</v>
      </c>
    </row>
    <row r="56" spans="2:3" ht="13.2" x14ac:dyDescent="0.25">
      <c r="B56" s="51" t="s">
        <v>60</v>
      </c>
      <c r="C56" s="52">
        <v>240</v>
      </c>
    </row>
    <row r="57" spans="2:3" ht="13.2" x14ac:dyDescent="0.25">
      <c r="B57" s="51" t="s">
        <v>61</v>
      </c>
      <c r="C57" s="52">
        <v>135</v>
      </c>
    </row>
    <row r="58" spans="2:3" ht="13.2" x14ac:dyDescent="0.25">
      <c r="B58" s="51" t="s">
        <v>62</v>
      </c>
      <c r="C58" s="52">
        <v>38</v>
      </c>
    </row>
    <row r="59" spans="2:3" ht="13.2" x14ac:dyDescent="0.25">
      <c r="B59" s="51" t="s">
        <v>63</v>
      </c>
      <c r="C59" s="52">
        <v>440</v>
      </c>
    </row>
    <row r="60" spans="2:3" ht="13.2" x14ac:dyDescent="0.25">
      <c r="B60" s="51" t="s">
        <v>64</v>
      </c>
      <c r="C60" s="52">
        <v>110</v>
      </c>
    </row>
    <row r="61" spans="2:3" ht="13.2" x14ac:dyDescent="0.25">
      <c r="B61" s="51" t="s">
        <v>65</v>
      </c>
      <c r="C61" s="52">
        <v>427</v>
      </c>
    </row>
    <row r="62" spans="2:3" ht="13.2" x14ac:dyDescent="0.25">
      <c r="B62" s="51" t="s">
        <v>66</v>
      </c>
      <c r="C62" s="52">
        <v>1274</v>
      </c>
    </row>
    <row r="63" spans="2:3" ht="13.2" x14ac:dyDescent="0.25">
      <c r="B63" s="51" t="s">
        <v>67</v>
      </c>
      <c r="C63" s="52">
        <v>110</v>
      </c>
    </row>
    <row r="64" spans="2:3" ht="13.2" x14ac:dyDescent="0.25">
      <c r="B64" s="51" t="s">
        <v>68</v>
      </c>
      <c r="C64" s="52">
        <v>32</v>
      </c>
    </row>
    <row r="65" spans="2:3" ht="13.2" x14ac:dyDescent="0.25">
      <c r="B65" s="51" t="s">
        <v>69</v>
      </c>
      <c r="C65" s="52">
        <v>655</v>
      </c>
    </row>
    <row r="66" spans="2:3" ht="13.2" x14ac:dyDescent="0.25">
      <c r="B66" s="51" t="s">
        <v>70</v>
      </c>
      <c r="C66" s="52">
        <v>228</v>
      </c>
    </row>
    <row r="67" spans="2:3" ht="13.2" x14ac:dyDescent="0.25">
      <c r="B67" s="51" t="s">
        <v>71</v>
      </c>
      <c r="C67" s="52">
        <v>215</v>
      </c>
    </row>
    <row r="68" spans="2:3" ht="13.2" x14ac:dyDescent="0.25">
      <c r="B68" s="51" t="s">
        <v>72</v>
      </c>
      <c r="C68" s="52">
        <v>157</v>
      </c>
    </row>
    <row r="69" spans="2:3" ht="13.2" x14ac:dyDescent="0.25">
      <c r="B69" s="51" t="s">
        <v>73</v>
      </c>
      <c r="C69" s="52">
        <v>462</v>
      </c>
    </row>
    <row r="70" spans="2:3" ht="13.2" x14ac:dyDescent="0.25">
      <c r="B70" s="51" t="s">
        <v>74</v>
      </c>
      <c r="C70" s="52">
        <v>129</v>
      </c>
    </row>
    <row r="71" spans="2:3" ht="13.2" x14ac:dyDescent="0.25">
      <c r="B71" s="51" t="s">
        <v>75</v>
      </c>
      <c r="C71" s="52">
        <v>234</v>
      </c>
    </row>
    <row r="72" spans="2:3" ht="13.2" x14ac:dyDescent="0.25">
      <c r="B72" s="51" t="s">
        <v>76</v>
      </c>
      <c r="C72" s="52">
        <v>118</v>
      </c>
    </row>
    <row r="73" spans="2:3" ht="13.2" x14ac:dyDescent="0.25">
      <c r="B73" s="51" t="s">
        <v>77</v>
      </c>
      <c r="C73" s="52">
        <v>853</v>
      </c>
    </row>
    <row r="74" spans="2:3" ht="13.2" x14ac:dyDescent="0.25">
      <c r="B74" s="51" t="s">
        <v>78</v>
      </c>
      <c r="C74" s="52">
        <v>444</v>
      </c>
    </row>
    <row r="75" spans="2:3" ht="13.2" x14ac:dyDescent="0.25">
      <c r="B75" s="51" t="s">
        <v>79</v>
      </c>
      <c r="C75" s="52">
        <v>789</v>
      </c>
    </row>
    <row r="76" spans="2:3" ht="13.2" x14ac:dyDescent="0.25">
      <c r="B76" s="51" t="s">
        <v>80</v>
      </c>
      <c r="C76" s="52">
        <v>474</v>
      </c>
    </row>
    <row r="77" spans="2:3" ht="13.2" x14ac:dyDescent="0.25">
      <c r="B77" s="51" t="s">
        <v>81</v>
      </c>
      <c r="C77" s="52">
        <v>69</v>
      </c>
    </row>
    <row r="78" spans="2:3" ht="13.2" x14ac:dyDescent="0.25">
      <c r="B78" s="51" t="s">
        <v>82</v>
      </c>
      <c r="C78" s="52">
        <v>92</v>
      </c>
    </row>
    <row r="79" spans="2:3" ht="13.2" x14ac:dyDescent="0.25">
      <c r="B79" s="51" t="s">
        <v>83</v>
      </c>
      <c r="C79" s="52">
        <v>839</v>
      </c>
    </row>
    <row r="80" spans="2:3" ht="13.2" x14ac:dyDescent="0.25">
      <c r="B80" s="51" t="s">
        <v>84</v>
      </c>
      <c r="C80" s="52">
        <v>1109</v>
      </c>
    </row>
    <row r="81" spans="2:3" ht="13.2" x14ac:dyDescent="0.25">
      <c r="B81" s="51" t="s">
        <v>85</v>
      </c>
      <c r="C81" s="52">
        <v>30</v>
      </c>
    </row>
    <row r="82" spans="2:3" ht="13.2" x14ac:dyDescent="0.25">
      <c r="B82" s="51" t="s">
        <v>86</v>
      </c>
      <c r="C82" s="52">
        <v>108</v>
      </c>
    </row>
    <row r="83" spans="2:3" ht="13.2" x14ac:dyDescent="0.25">
      <c r="B83" s="51" t="s">
        <v>87</v>
      </c>
      <c r="C83" s="52">
        <v>845</v>
      </c>
    </row>
    <row r="84" spans="2:3" ht="13.2" x14ac:dyDescent="0.25">
      <c r="B84" s="51" t="s">
        <v>88</v>
      </c>
      <c r="C84" s="52">
        <v>390</v>
      </c>
    </row>
    <row r="85" spans="2:3" ht="13.2" x14ac:dyDescent="0.25">
      <c r="B85" s="51" t="s">
        <v>89</v>
      </c>
      <c r="C85" s="52">
        <v>3216</v>
      </c>
    </row>
    <row r="86" spans="2:3" ht="13.2" x14ac:dyDescent="0.25">
      <c r="B86" s="51" t="s">
        <v>90</v>
      </c>
      <c r="C86" s="52">
        <v>137</v>
      </c>
    </row>
    <row r="87" spans="2:3" ht="13.2" x14ac:dyDescent="0.25">
      <c r="B87" s="51" t="s">
        <v>91</v>
      </c>
      <c r="C87" s="52">
        <v>120</v>
      </c>
    </row>
    <row r="88" spans="2:3" ht="13.2" x14ac:dyDescent="0.25">
      <c r="B88" s="51" t="s">
        <v>92</v>
      </c>
      <c r="C88" s="52">
        <v>33</v>
      </c>
    </row>
    <row r="89" spans="2:3" ht="13.2" x14ac:dyDescent="0.25">
      <c r="B89" s="51" t="s">
        <v>93</v>
      </c>
      <c r="C89" s="52">
        <v>136</v>
      </c>
    </row>
    <row r="90" spans="2:3" ht="13.2" x14ac:dyDescent="0.25">
      <c r="B90" s="51" t="s">
        <v>94</v>
      </c>
      <c r="C90" s="52">
        <v>21</v>
      </c>
    </row>
    <row r="91" spans="2:3" ht="13.2" x14ac:dyDescent="0.25">
      <c r="B91" s="51" t="s">
        <v>95</v>
      </c>
      <c r="C91" s="52">
        <v>209</v>
      </c>
    </row>
    <row r="92" spans="2:3" ht="13.2" x14ac:dyDescent="0.25">
      <c r="B92" s="51" t="s">
        <v>96</v>
      </c>
      <c r="C92" s="52">
        <v>886</v>
      </c>
    </row>
    <row r="93" spans="2:3" ht="13.2" x14ac:dyDescent="0.25">
      <c r="B93" s="51" t="s">
        <v>97</v>
      </c>
      <c r="C93" s="52">
        <v>56</v>
      </c>
    </row>
    <row r="94" spans="2:3" ht="13.2" x14ac:dyDescent="0.25">
      <c r="B94" s="51" t="s">
        <v>98</v>
      </c>
      <c r="C94" s="52">
        <v>39</v>
      </c>
    </row>
    <row r="95" spans="2:3" ht="13.2" x14ac:dyDescent="0.25">
      <c r="B95" s="51" t="s">
        <v>99</v>
      </c>
      <c r="C95" s="52">
        <v>53643</v>
      </c>
    </row>
    <row r="96" spans="2:3" ht="13.2" x14ac:dyDescent="0.25">
      <c r="B96" s="51" t="s">
        <v>100</v>
      </c>
      <c r="C96" s="52">
        <v>26</v>
      </c>
    </row>
    <row r="97" spans="2:3" ht="13.2" x14ac:dyDescent="0.25">
      <c r="B97" s="51" t="s">
        <v>101</v>
      </c>
      <c r="C97" s="52">
        <v>296</v>
      </c>
    </row>
    <row r="98" spans="2:3" ht="13.2" x14ac:dyDescent="0.25">
      <c r="B98" s="51" t="s">
        <v>102</v>
      </c>
      <c r="C98" s="52">
        <v>40</v>
      </c>
    </row>
    <row r="99" spans="2:3" ht="13.2" x14ac:dyDescent="0.25">
      <c r="B99" s="51" t="s">
        <v>103</v>
      </c>
      <c r="C99" s="52">
        <v>41</v>
      </c>
    </row>
    <row r="100" spans="2:3" ht="13.2" x14ac:dyDescent="0.25">
      <c r="B100" s="51" t="s">
        <v>104</v>
      </c>
      <c r="C100" s="52">
        <v>154</v>
      </c>
    </row>
    <row r="101" spans="2:3" ht="13.2" x14ac:dyDescent="0.25">
      <c r="B101" s="51" t="s">
        <v>105</v>
      </c>
      <c r="C101" s="52">
        <v>1276</v>
      </c>
    </row>
    <row r="102" spans="2:3" ht="13.2" x14ac:dyDescent="0.25">
      <c r="B102" s="51" t="s">
        <v>106</v>
      </c>
      <c r="C102" s="52">
        <v>245</v>
      </c>
    </row>
    <row r="103" spans="2:3" ht="13.2" x14ac:dyDescent="0.25">
      <c r="B103" s="51" t="s">
        <v>107</v>
      </c>
      <c r="C103" s="52">
        <v>105</v>
      </c>
    </row>
    <row r="104" spans="2:3" ht="13.2" x14ac:dyDescent="0.25">
      <c r="B104" s="51" t="s">
        <v>108</v>
      </c>
      <c r="C104" s="52">
        <v>619</v>
      </c>
    </row>
    <row r="105" spans="2:3" ht="13.2" x14ac:dyDescent="0.25">
      <c r="B105" s="51" t="s">
        <v>109</v>
      </c>
      <c r="C105" s="52">
        <v>470</v>
      </c>
    </row>
    <row r="106" spans="2:3" ht="13.2" x14ac:dyDescent="0.25">
      <c r="B106" s="51" t="s">
        <v>110</v>
      </c>
      <c r="C106" s="52">
        <v>69</v>
      </c>
    </row>
    <row r="107" spans="2:3" ht="13.2" x14ac:dyDescent="0.25">
      <c r="B107" s="51" t="s">
        <v>111</v>
      </c>
      <c r="C107" s="52">
        <v>160</v>
      </c>
    </row>
    <row r="108" spans="2:3" ht="13.2" x14ac:dyDescent="0.25">
      <c r="B108" s="51" t="s">
        <v>112</v>
      </c>
      <c r="C108" s="52">
        <v>63</v>
      </c>
    </row>
    <row r="109" spans="2:3" ht="13.2" x14ac:dyDescent="0.25">
      <c r="B109" s="51" t="s">
        <v>113</v>
      </c>
      <c r="C109" s="52">
        <v>132</v>
      </c>
    </row>
    <row r="110" spans="2:3" ht="13.2" x14ac:dyDescent="0.25">
      <c r="B110" s="51" t="s">
        <v>114</v>
      </c>
      <c r="C110" s="52">
        <v>84</v>
      </c>
    </row>
    <row r="111" spans="2:3" ht="13.2" x14ac:dyDescent="0.25">
      <c r="B111" s="51" t="s">
        <v>115</v>
      </c>
      <c r="C111" s="52">
        <v>366</v>
      </c>
    </row>
    <row r="112" spans="2:3" ht="13.2" x14ac:dyDescent="0.25">
      <c r="B112" s="51" t="s">
        <v>116</v>
      </c>
      <c r="C112" s="52">
        <v>131</v>
      </c>
    </row>
    <row r="113" spans="2:3" ht="13.2" x14ac:dyDescent="0.25">
      <c r="B113" s="51" t="s">
        <v>117</v>
      </c>
      <c r="C113" s="52">
        <v>781</v>
      </c>
    </row>
    <row r="114" spans="2:3" ht="13.2" x14ac:dyDescent="0.25">
      <c r="B114" s="51" t="s">
        <v>118</v>
      </c>
      <c r="C114" s="52">
        <v>196</v>
      </c>
    </row>
    <row r="115" spans="2:3" ht="13.2" x14ac:dyDescent="0.25">
      <c r="B115" s="51" t="s">
        <v>119</v>
      </c>
      <c r="C115" s="52">
        <v>721</v>
      </c>
    </row>
    <row r="116" spans="2:3" ht="13.2" x14ac:dyDescent="0.25">
      <c r="B116" s="51" t="s">
        <v>120</v>
      </c>
      <c r="C116" s="52">
        <v>130</v>
      </c>
    </row>
    <row r="117" spans="2:3" ht="13.2" x14ac:dyDescent="0.25">
      <c r="B117" s="51" t="s">
        <v>121</v>
      </c>
      <c r="C117" s="52">
        <v>1549</v>
      </c>
    </row>
    <row r="118" spans="2:3" ht="13.2" x14ac:dyDescent="0.25">
      <c r="B118" s="51" t="s">
        <v>122</v>
      </c>
      <c r="C118" s="52">
        <v>262</v>
      </c>
    </row>
    <row r="119" spans="2:3" ht="13.2" x14ac:dyDescent="0.25">
      <c r="B119" s="51" t="s">
        <v>123</v>
      </c>
      <c r="C119" s="52">
        <v>55</v>
      </c>
    </row>
    <row r="120" spans="2:3" ht="13.2" x14ac:dyDescent="0.25">
      <c r="B120" s="51" t="s">
        <v>124</v>
      </c>
      <c r="C120" s="52">
        <v>3809</v>
      </c>
    </row>
    <row r="121" spans="2:3" ht="13.2" x14ac:dyDescent="0.25">
      <c r="B121" s="51" t="s">
        <v>125</v>
      </c>
      <c r="C121" s="52">
        <v>74</v>
      </c>
    </row>
    <row r="122" spans="2:3" ht="13.2" x14ac:dyDescent="0.25">
      <c r="B122" s="51" t="s">
        <v>126</v>
      </c>
      <c r="C122" s="52">
        <v>92</v>
      </c>
    </row>
    <row r="123" spans="2:3" ht="13.2" x14ac:dyDescent="0.25">
      <c r="B123" s="51" t="s">
        <v>127</v>
      </c>
      <c r="C123" s="52">
        <v>44</v>
      </c>
    </row>
    <row r="124" spans="2:3" ht="13.2" x14ac:dyDescent="0.25">
      <c r="B124" s="51" t="s">
        <v>128</v>
      </c>
      <c r="C124" s="52">
        <v>133</v>
      </c>
    </row>
    <row r="125" spans="2:3" ht="13.2" x14ac:dyDescent="0.25">
      <c r="B125" s="51" t="s">
        <v>129</v>
      </c>
      <c r="C125" s="52">
        <v>173</v>
      </c>
    </row>
    <row r="126" spans="2:3" ht="13.2" x14ac:dyDescent="0.25">
      <c r="B126" s="51" t="s">
        <v>130</v>
      </c>
      <c r="C126" s="52">
        <v>1833</v>
      </c>
    </row>
    <row r="127" spans="2:3" ht="13.2" x14ac:dyDescent="0.25">
      <c r="B127" s="51" t="s">
        <v>131</v>
      </c>
      <c r="C127" s="52">
        <v>4514</v>
      </c>
    </row>
    <row r="128" spans="2:3" ht="13.2" x14ac:dyDescent="0.25">
      <c r="B128" s="51" t="s">
        <v>132</v>
      </c>
      <c r="C128" s="52">
        <v>59</v>
      </c>
    </row>
    <row r="129" spans="2:3" ht="13.2" x14ac:dyDescent="0.25">
      <c r="B129" s="51" t="s">
        <v>133</v>
      </c>
      <c r="C129" s="52">
        <v>49</v>
      </c>
    </row>
    <row r="130" spans="2:3" ht="13.2" x14ac:dyDescent="0.25">
      <c r="B130" s="51" t="s">
        <v>134</v>
      </c>
      <c r="C130" s="52">
        <v>1239</v>
      </c>
    </row>
    <row r="131" spans="2:3" ht="13.2" x14ac:dyDescent="0.25">
      <c r="B131" s="51" t="s">
        <v>135</v>
      </c>
      <c r="C131" s="52">
        <v>1626</v>
      </c>
    </row>
    <row r="132" spans="2:3" ht="13.2" x14ac:dyDescent="0.25">
      <c r="B132" s="51" t="s">
        <v>136</v>
      </c>
      <c r="C132" s="52">
        <v>228</v>
      </c>
    </row>
    <row r="133" spans="2:3" ht="13.2" x14ac:dyDescent="0.25">
      <c r="B133" s="51" t="s">
        <v>137</v>
      </c>
      <c r="C133" s="52">
        <v>219</v>
      </c>
    </row>
    <row r="134" spans="2:3" ht="13.2" x14ac:dyDescent="0.25">
      <c r="B134" s="51" t="s">
        <v>138</v>
      </c>
      <c r="C134" s="52">
        <v>317</v>
      </c>
    </row>
    <row r="135" spans="2:3" ht="13.2" x14ac:dyDescent="0.25">
      <c r="B135" s="51" t="s">
        <v>139</v>
      </c>
      <c r="C135" s="52">
        <v>60</v>
      </c>
    </row>
    <row r="136" spans="2:3" ht="13.2" x14ac:dyDescent="0.25">
      <c r="B136" s="51" t="s">
        <v>140</v>
      </c>
      <c r="C136" s="52">
        <v>2280</v>
      </c>
    </row>
    <row r="137" spans="2:3" ht="13.2" x14ac:dyDescent="0.25">
      <c r="B137" s="51" t="s">
        <v>141</v>
      </c>
      <c r="C137" s="52">
        <v>2352</v>
      </c>
    </row>
    <row r="138" spans="2:3" ht="13.2" x14ac:dyDescent="0.25">
      <c r="B138" s="51" t="s">
        <v>142</v>
      </c>
      <c r="C138" s="52">
        <v>930</v>
      </c>
    </row>
    <row r="139" spans="2:3" ht="13.2" x14ac:dyDescent="0.25">
      <c r="B139" s="51" t="s">
        <v>143</v>
      </c>
      <c r="C139" s="52">
        <v>46</v>
      </c>
    </row>
    <row r="140" spans="2:3" ht="13.2" x14ac:dyDescent="0.25">
      <c r="B140" s="51" t="s">
        <v>144</v>
      </c>
      <c r="C140" s="52">
        <v>85</v>
      </c>
    </row>
    <row r="141" spans="2:3" ht="13.2" x14ac:dyDescent="0.25">
      <c r="B141" s="51" t="s">
        <v>145</v>
      </c>
      <c r="C141" s="52">
        <v>719</v>
      </c>
    </row>
    <row r="142" spans="2:3" ht="13.2" x14ac:dyDescent="0.25">
      <c r="B142" s="51" t="s">
        <v>146</v>
      </c>
      <c r="C142" s="52">
        <v>125</v>
      </c>
    </row>
    <row r="143" spans="2:3" ht="13.2" x14ac:dyDescent="0.25">
      <c r="B143" s="51" t="s">
        <v>147</v>
      </c>
      <c r="C143" s="52">
        <v>26</v>
      </c>
    </row>
    <row r="144" spans="2:3" ht="13.2" x14ac:dyDescent="0.25">
      <c r="B144" s="51" t="s">
        <v>148</v>
      </c>
      <c r="C144" s="52">
        <v>6109</v>
      </c>
    </row>
    <row r="145" spans="2:3" ht="13.2" x14ac:dyDescent="0.25">
      <c r="B145" s="51" t="s">
        <v>149</v>
      </c>
      <c r="C145" s="52">
        <v>6292</v>
      </c>
    </row>
    <row r="146" spans="2:3" ht="13.2" x14ac:dyDescent="0.25">
      <c r="B146" s="51" t="s">
        <v>150</v>
      </c>
      <c r="C146" s="52">
        <v>147</v>
      </c>
    </row>
    <row r="147" spans="2:3" ht="13.2" x14ac:dyDescent="0.25">
      <c r="B147" s="51" t="s">
        <v>151</v>
      </c>
      <c r="C147" s="52">
        <v>43</v>
      </c>
    </row>
    <row r="148" spans="2:3" ht="13.2" x14ac:dyDescent="0.25">
      <c r="B148" s="51" t="s">
        <v>152</v>
      </c>
      <c r="C148" s="52">
        <v>303</v>
      </c>
    </row>
    <row r="149" spans="2:3" ht="13.2" x14ac:dyDescent="0.25">
      <c r="B149" s="51" t="s">
        <v>153</v>
      </c>
      <c r="C149" s="52">
        <v>20</v>
      </c>
    </row>
    <row r="150" spans="2:3" ht="13.2" x14ac:dyDescent="0.25">
      <c r="B150" s="51" t="s">
        <v>154</v>
      </c>
      <c r="C150" s="52">
        <v>123</v>
      </c>
    </row>
    <row r="151" spans="2:3" ht="13.2" x14ac:dyDescent="0.25">
      <c r="B151" s="51" t="s">
        <v>155</v>
      </c>
      <c r="C151" s="52">
        <v>130</v>
      </c>
    </row>
    <row r="152" spans="2:3" ht="13.2" x14ac:dyDescent="0.25">
      <c r="B152" s="51" t="s">
        <v>156</v>
      </c>
      <c r="C152" s="52">
        <v>19</v>
      </c>
    </row>
    <row r="153" spans="2:3" ht="13.2" x14ac:dyDescent="0.25">
      <c r="B153" s="51" t="s">
        <v>157</v>
      </c>
      <c r="C153" s="52">
        <v>442</v>
      </c>
    </row>
    <row r="154" spans="2:3" ht="13.2" x14ac:dyDescent="0.25">
      <c r="B154" s="51" t="s">
        <v>158</v>
      </c>
      <c r="C154" s="52">
        <v>75</v>
      </c>
    </row>
    <row r="155" spans="2:3" ht="13.2" x14ac:dyDescent="0.25">
      <c r="B155" s="51" t="s">
        <v>159</v>
      </c>
      <c r="C155" s="52">
        <v>63</v>
      </c>
    </row>
    <row r="156" spans="2:3" ht="13.2" x14ac:dyDescent="0.25">
      <c r="B156" s="51" t="s">
        <v>160</v>
      </c>
      <c r="C156" s="52">
        <v>555</v>
      </c>
    </row>
    <row r="157" spans="2:3" ht="13.2" x14ac:dyDescent="0.25">
      <c r="B157" s="51" t="s">
        <v>161</v>
      </c>
      <c r="C157" s="52">
        <v>191</v>
      </c>
    </row>
    <row r="158" spans="2:3" ht="13.2" x14ac:dyDescent="0.25">
      <c r="B158" s="51" t="s">
        <v>162</v>
      </c>
      <c r="C158" s="52">
        <v>99</v>
      </c>
    </row>
    <row r="159" spans="2:3" ht="13.2" x14ac:dyDescent="0.25">
      <c r="B159" s="51" t="s">
        <v>163</v>
      </c>
      <c r="C159" s="52">
        <v>69</v>
      </c>
    </row>
    <row r="160" spans="2:3" ht="13.2" x14ac:dyDescent="0.25">
      <c r="B160" s="51" t="s">
        <v>164</v>
      </c>
      <c r="C160" s="52">
        <v>35</v>
      </c>
    </row>
    <row r="161" spans="2:3" ht="13.2" x14ac:dyDescent="0.25">
      <c r="B161" s="51" t="s">
        <v>165</v>
      </c>
      <c r="C161" s="52">
        <v>1117</v>
      </c>
    </row>
    <row r="162" spans="2:3" ht="13.2" x14ac:dyDescent="0.25">
      <c r="B162" s="51" t="s">
        <v>166</v>
      </c>
      <c r="C162" s="52">
        <v>6586</v>
      </c>
    </row>
    <row r="163" spans="2:3" ht="13.2" x14ac:dyDescent="0.25">
      <c r="B163" s="51" t="s">
        <v>167</v>
      </c>
      <c r="C163" s="52">
        <v>658</v>
      </c>
    </row>
    <row r="164" spans="2:3" ht="13.2" x14ac:dyDescent="0.25">
      <c r="B164" s="51" t="s">
        <v>168</v>
      </c>
      <c r="C164" s="52">
        <v>79</v>
      </c>
    </row>
    <row r="165" spans="2:3" ht="13.2" x14ac:dyDescent="0.25">
      <c r="B165" s="51" t="s">
        <v>169</v>
      </c>
      <c r="C165" s="52">
        <v>235</v>
      </c>
    </row>
    <row r="166" spans="2:3" ht="13.2" x14ac:dyDescent="0.25">
      <c r="B166" s="51" t="s">
        <v>170</v>
      </c>
      <c r="C166" s="52">
        <v>707</v>
      </c>
    </row>
    <row r="167" spans="2:3" ht="13.2" x14ac:dyDescent="0.25">
      <c r="B167" s="51" t="s">
        <v>171</v>
      </c>
      <c r="C167" s="52">
        <v>182</v>
      </c>
    </row>
    <row r="168" spans="2:3" ht="13.2" x14ac:dyDescent="0.25">
      <c r="B168" s="51" t="s">
        <v>172</v>
      </c>
      <c r="C168" s="52">
        <v>57</v>
      </c>
    </row>
    <row r="169" spans="2:3" ht="13.2" x14ac:dyDescent="0.25">
      <c r="B169" s="51" t="s">
        <v>173</v>
      </c>
      <c r="C169" s="52">
        <v>44</v>
      </c>
    </row>
    <row r="170" spans="2:3" ht="13.2" x14ac:dyDescent="0.25">
      <c r="B170" s="51" t="s">
        <v>174</v>
      </c>
      <c r="C170" s="52">
        <v>42</v>
      </c>
    </row>
    <row r="171" spans="2:3" ht="13.2" x14ac:dyDescent="0.25">
      <c r="B171" s="51" t="s">
        <v>175</v>
      </c>
      <c r="C171" s="52">
        <v>61</v>
      </c>
    </row>
    <row r="172" spans="2:3" ht="13.2" x14ac:dyDescent="0.25">
      <c r="B172" s="51" t="s">
        <v>176</v>
      </c>
      <c r="C172" s="52">
        <v>73</v>
      </c>
    </row>
    <row r="173" spans="2:3" ht="13.2" x14ac:dyDescent="0.25">
      <c r="B173" s="51" t="s">
        <v>177</v>
      </c>
      <c r="C173" s="52">
        <v>263</v>
      </c>
    </row>
    <row r="174" spans="2:3" ht="13.2" x14ac:dyDescent="0.25">
      <c r="B174" s="51" t="s">
        <v>178</v>
      </c>
      <c r="C174" s="52">
        <v>177</v>
      </c>
    </row>
    <row r="175" spans="2:3" ht="13.2" x14ac:dyDescent="0.25">
      <c r="B175" s="51" t="s">
        <v>179</v>
      </c>
      <c r="C175" s="52">
        <v>308</v>
      </c>
    </row>
    <row r="176" spans="2:3" ht="13.2" x14ac:dyDescent="0.25">
      <c r="B176" s="51" t="s">
        <v>180</v>
      </c>
      <c r="C176" s="52">
        <v>42</v>
      </c>
    </row>
    <row r="177" spans="2:3" ht="13.2" x14ac:dyDescent="0.25">
      <c r="B177" s="51" t="s">
        <v>181</v>
      </c>
      <c r="C177" s="52">
        <v>920</v>
      </c>
    </row>
    <row r="178" spans="2:3" ht="13.2" x14ac:dyDescent="0.25">
      <c r="B178" s="51" t="s">
        <v>182</v>
      </c>
      <c r="C178" s="52">
        <v>2363</v>
      </c>
    </row>
    <row r="179" spans="2:3" ht="13.2" x14ac:dyDescent="0.25">
      <c r="B179" s="51" t="s">
        <v>183</v>
      </c>
      <c r="C179" s="52">
        <v>312</v>
      </c>
    </row>
    <row r="180" spans="2:3" ht="13.2" x14ac:dyDescent="0.25">
      <c r="B180" s="51" t="s">
        <v>184</v>
      </c>
      <c r="C180" s="52">
        <v>200</v>
      </c>
    </row>
    <row r="181" spans="2:3" ht="13.2" x14ac:dyDescent="0.25">
      <c r="B181" s="51" t="s">
        <v>185</v>
      </c>
      <c r="C181" s="52">
        <v>7607</v>
      </c>
    </row>
    <row r="182" spans="2:3" ht="13.2" x14ac:dyDescent="0.25">
      <c r="B182" s="51" t="s">
        <v>186</v>
      </c>
      <c r="C182" s="52">
        <v>49</v>
      </c>
    </row>
    <row r="183" spans="2:3" ht="13.2" x14ac:dyDescent="0.25">
      <c r="B183" s="51" t="s">
        <v>187</v>
      </c>
      <c r="C183" s="52">
        <v>105</v>
      </c>
    </row>
    <row r="184" spans="2:3" ht="13.2" x14ac:dyDescent="0.25">
      <c r="B184" s="51" t="s">
        <v>188</v>
      </c>
      <c r="C184" s="52">
        <v>54</v>
      </c>
    </row>
    <row r="185" spans="2:3" ht="13.2" x14ac:dyDescent="0.25">
      <c r="B185" s="51" t="s">
        <v>189</v>
      </c>
      <c r="C185" s="52">
        <v>42</v>
      </c>
    </row>
    <row r="186" spans="2:3" ht="13.2" x14ac:dyDescent="0.25">
      <c r="B186" s="51" t="s">
        <v>190</v>
      </c>
      <c r="C186" s="52">
        <v>469</v>
      </c>
    </row>
    <row r="187" spans="2:3" ht="13.2" x14ac:dyDescent="0.25">
      <c r="B187" s="51" t="s">
        <v>191</v>
      </c>
      <c r="C187" s="52">
        <v>75</v>
      </c>
    </row>
    <row r="188" spans="2:3" ht="13.2" x14ac:dyDescent="0.25">
      <c r="B188" s="51" t="s">
        <v>192</v>
      </c>
      <c r="C188" s="52">
        <v>100</v>
      </c>
    </row>
    <row r="189" spans="2:3" ht="13.2" x14ac:dyDescent="0.25">
      <c r="B189" s="51" t="s">
        <v>193</v>
      </c>
      <c r="C189" s="52">
        <v>285</v>
      </c>
    </row>
    <row r="190" spans="2:3" ht="13.2" x14ac:dyDescent="0.25">
      <c r="B190" s="51" t="s">
        <v>194</v>
      </c>
      <c r="C190" s="52">
        <v>6850</v>
      </c>
    </row>
    <row r="191" spans="2:3" ht="13.2" x14ac:dyDescent="0.25">
      <c r="B191" s="51" t="s">
        <v>195</v>
      </c>
      <c r="C191" s="52">
        <v>1137</v>
      </c>
    </row>
    <row r="192" spans="2:3" ht="13.2" x14ac:dyDescent="0.25">
      <c r="B192" s="51" t="s">
        <v>196</v>
      </c>
      <c r="C192" s="52">
        <v>39</v>
      </c>
    </row>
    <row r="193" spans="2:3" ht="13.2" x14ac:dyDescent="0.25">
      <c r="B193" s="51" t="s">
        <v>197</v>
      </c>
      <c r="C193" s="52">
        <v>56</v>
      </c>
    </row>
    <row r="194" spans="2:3" ht="13.2" x14ac:dyDescent="0.25">
      <c r="B194" s="51" t="s">
        <v>198</v>
      </c>
      <c r="C194" s="52">
        <v>233</v>
      </c>
    </row>
    <row r="195" spans="2:3" ht="13.2" x14ac:dyDescent="0.25">
      <c r="B195" s="51" t="s">
        <v>199</v>
      </c>
      <c r="C195" s="52">
        <v>669</v>
      </c>
    </row>
    <row r="196" spans="2:3" ht="13.2" x14ac:dyDescent="0.25">
      <c r="B196" s="51" t="s">
        <v>200</v>
      </c>
      <c r="C196" s="52">
        <v>526</v>
      </c>
    </row>
    <row r="197" spans="2:3" ht="13.2" x14ac:dyDescent="0.25">
      <c r="B197" s="51" t="s">
        <v>201</v>
      </c>
      <c r="C197" s="52">
        <v>63</v>
      </c>
    </row>
    <row r="198" spans="2:3" ht="13.2" x14ac:dyDescent="0.25">
      <c r="B198" s="51" t="s">
        <v>202</v>
      </c>
      <c r="C198" s="52">
        <v>1662</v>
      </c>
    </row>
    <row r="199" spans="2:3" ht="13.2" x14ac:dyDescent="0.25">
      <c r="B199" s="51" t="s">
        <v>203</v>
      </c>
      <c r="C199" s="52">
        <v>35</v>
      </c>
    </row>
    <row r="200" spans="2:3" ht="13.2" x14ac:dyDescent="0.25">
      <c r="B200" s="51" t="s">
        <v>204</v>
      </c>
      <c r="C200" s="52">
        <v>706</v>
      </c>
    </row>
    <row r="201" spans="2:3" ht="13.2" x14ac:dyDescent="0.25">
      <c r="B201" s="51" t="s">
        <v>205</v>
      </c>
      <c r="C201" s="52">
        <v>879</v>
      </c>
    </row>
    <row r="202" spans="2:3" ht="13.2" x14ac:dyDescent="0.25">
      <c r="B202" s="51" t="s">
        <v>206</v>
      </c>
      <c r="C202" s="52">
        <v>16674</v>
      </c>
    </row>
    <row r="203" spans="2:3" ht="13.2" x14ac:dyDescent="0.25">
      <c r="B203" s="51" t="s">
        <v>207</v>
      </c>
      <c r="C203" s="52">
        <v>301</v>
      </c>
    </row>
    <row r="204" spans="2:3" ht="13.2" x14ac:dyDescent="0.25">
      <c r="B204" s="51" t="s">
        <v>208</v>
      </c>
      <c r="C204" s="52">
        <v>106</v>
      </c>
    </row>
    <row r="205" spans="2:3" ht="13.2" x14ac:dyDescent="0.25">
      <c r="B205" s="51" t="s">
        <v>209</v>
      </c>
      <c r="C205" s="52">
        <v>196</v>
      </c>
    </row>
    <row r="206" spans="2:3" ht="13.2" x14ac:dyDescent="0.25">
      <c r="B206" s="51" t="s">
        <v>210</v>
      </c>
      <c r="C206" s="52">
        <v>118</v>
      </c>
    </row>
    <row r="207" spans="2:3" ht="13.2" x14ac:dyDescent="0.25">
      <c r="B207" s="51" t="s">
        <v>211</v>
      </c>
      <c r="C207" s="52">
        <v>337</v>
      </c>
    </row>
    <row r="208" spans="2:3" ht="13.2" x14ac:dyDescent="0.25">
      <c r="B208" s="51" t="s">
        <v>212</v>
      </c>
      <c r="C208" s="52">
        <v>313</v>
      </c>
    </row>
    <row r="209" spans="2:3" ht="13.2" x14ac:dyDescent="0.25">
      <c r="B209" s="51" t="s">
        <v>213</v>
      </c>
      <c r="C209" s="52">
        <v>43</v>
      </c>
    </row>
    <row r="210" spans="2:3" ht="13.2" x14ac:dyDescent="0.25">
      <c r="B210" s="51" t="s">
        <v>214</v>
      </c>
      <c r="C210" s="52">
        <v>260</v>
      </c>
    </row>
    <row r="211" spans="2:3" ht="13.2" x14ac:dyDescent="0.25">
      <c r="B211" s="51" t="s">
        <v>215</v>
      </c>
      <c r="C211" s="52">
        <v>263</v>
      </c>
    </row>
    <row r="212" spans="2:3" ht="13.2" x14ac:dyDescent="0.25">
      <c r="B212" s="51" t="s">
        <v>216</v>
      </c>
      <c r="C212" s="52">
        <v>99</v>
      </c>
    </row>
    <row r="213" spans="2:3" ht="13.2" x14ac:dyDescent="0.25">
      <c r="B213" s="51" t="s">
        <v>217</v>
      </c>
      <c r="C213" s="52">
        <v>238</v>
      </c>
    </row>
    <row r="214" spans="2:3" ht="13.2" x14ac:dyDescent="0.25">
      <c r="B214" s="51" t="s">
        <v>218</v>
      </c>
      <c r="C214" s="52">
        <v>89</v>
      </c>
    </row>
    <row r="215" spans="2:3" ht="13.2" x14ac:dyDescent="0.25">
      <c r="B215" s="51" t="s">
        <v>219</v>
      </c>
      <c r="C215" s="52">
        <v>70</v>
      </c>
    </row>
    <row r="216" spans="2:3" ht="13.2" x14ac:dyDescent="0.25">
      <c r="B216" s="51" t="s">
        <v>220</v>
      </c>
      <c r="C216" s="52">
        <v>82</v>
      </c>
    </row>
    <row r="217" spans="2:3" ht="13.2" x14ac:dyDescent="0.25">
      <c r="B217" s="51" t="s">
        <v>221</v>
      </c>
      <c r="C217" s="52">
        <v>57</v>
      </c>
    </row>
    <row r="218" spans="2:3" ht="13.2" x14ac:dyDescent="0.25">
      <c r="B218" s="51" t="s">
        <v>222</v>
      </c>
      <c r="C218" s="52">
        <v>103</v>
      </c>
    </row>
    <row r="219" spans="2:3" ht="13.2" x14ac:dyDescent="0.25">
      <c r="B219" s="51" t="s">
        <v>223</v>
      </c>
      <c r="C219" s="52">
        <v>209</v>
      </c>
    </row>
    <row r="220" spans="2:3" ht="13.2" x14ac:dyDescent="0.25">
      <c r="B220" s="51" t="s">
        <v>224</v>
      </c>
      <c r="C220" s="52">
        <v>123</v>
      </c>
    </row>
    <row r="221" spans="2:3" ht="13.2" x14ac:dyDescent="0.25">
      <c r="B221" s="51" t="s">
        <v>225</v>
      </c>
      <c r="C221" s="52">
        <v>1552</v>
      </c>
    </row>
    <row r="222" spans="2:3" ht="13.2" x14ac:dyDescent="0.25">
      <c r="B222" s="51" t="s">
        <v>226</v>
      </c>
      <c r="C222" s="52">
        <v>59</v>
      </c>
    </row>
    <row r="223" spans="2:3" ht="13.2" x14ac:dyDescent="0.25">
      <c r="B223" s="51" t="s">
        <v>227</v>
      </c>
      <c r="C223" s="52">
        <v>208</v>
      </c>
    </row>
    <row r="224" spans="2:3" ht="13.2" x14ac:dyDescent="0.25">
      <c r="B224" s="51" t="s">
        <v>228</v>
      </c>
      <c r="C224" s="52">
        <v>20</v>
      </c>
    </row>
    <row r="225" spans="2:3" ht="13.2" x14ac:dyDescent="0.25">
      <c r="B225" s="51" t="s">
        <v>229</v>
      </c>
      <c r="C225" s="52">
        <v>1099</v>
      </c>
    </row>
    <row r="226" spans="2:3" ht="13.2" x14ac:dyDescent="0.25">
      <c r="B226" s="51" t="s">
        <v>230</v>
      </c>
      <c r="C226" s="52">
        <v>88</v>
      </c>
    </row>
    <row r="227" spans="2:3" ht="13.2" x14ac:dyDescent="0.25">
      <c r="B227" s="51" t="s">
        <v>231</v>
      </c>
      <c r="C227" s="52">
        <v>474</v>
      </c>
    </row>
    <row r="228" spans="2:3" ht="13.2" x14ac:dyDescent="0.25">
      <c r="B228" s="51" t="s">
        <v>232</v>
      </c>
      <c r="C228" s="52">
        <v>146</v>
      </c>
    </row>
    <row r="229" spans="2:3" ht="13.2" x14ac:dyDescent="0.25">
      <c r="B229" s="51" t="s">
        <v>233</v>
      </c>
      <c r="C229" s="52">
        <v>125</v>
      </c>
    </row>
    <row r="230" spans="2:3" ht="13.2" x14ac:dyDescent="0.25">
      <c r="B230" s="51" t="s">
        <v>234</v>
      </c>
      <c r="C230" s="52">
        <v>334</v>
      </c>
    </row>
    <row r="231" spans="2:3" ht="13.2" x14ac:dyDescent="0.25">
      <c r="B231" s="51" t="s">
        <v>235</v>
      </c>
      <c r="C231" s="52">
        <v>462</v>
      </c>
    </row>
    <row r="232" spans="2:3" ht="13.2" x14ac:dyDescent="0.25">
      <c r="B232" s="51" t="s">
        <v>236</v>
      </c>
      <c r="C232" s="52">
        <v>775</v>
      </c>
    </row>
    <row r="233" spans="2:3" ht="13.2" x14ac:dyDescent="0.25">
      <c r="B233" s="51" t="s">
        <v>237</v>
      </c>
      <c r="C233" s="52">
        <v>564</v>
      </c>
    </row>
    <row r="234" spans="2:3" ht="13.2" x14ac:dyDescent="0.25">
      <c r="B234" s="51" t="s">
        <v>238</v>
      </c>
      <c r="C234" s="52">
        <v>482</v>
      </c>
    </row>
    <row r="235" spans="2:3" ht="13.2" x14ac:dyDescent="0.25">
      <c r="B235" s="51" t="s">
        <v>239</v>
      </c>
      <c r="C235" s="52">
        <v>66</v>
      </c>
    </row>
    <row r="236" spans="2:3" ht="13.2" x14ac:dyDescent="0.25">
      <c r="B236" s="51" t="s">
        <v>240</v>
      </c>
      <c r="C236" s="52">
        <v>997</v>
      </c>
    </row>
    <row r="237" spans="2:3" ht="13.2" x14ac:dyDescent="0.25">
      <c r="B237" s="51" t="s">
        <v>241</v>
      </c>
      <c r="C237" s="52">
        <v>2391</v>
      </c>
    </row>
    <row r="238" spans="2:3" ht="13.2" x14ac:dyDescent="0.25">
      <c r="B238" s="51" t="s">
        <v>242</v>
      </c>
      <c r="C238" s="52">
        <v>57</v>
      </c>
    </row>
    <row r="239" spans="2:3" ht="13.2" x14ac:dyDescent="0.25">
      <c r="B239" s="51" t="s">
        <v>243</v>
      </c>
      <c r="C239" s="52">
        <v>2403</v>
      </c>
    </row>
    <row r="240" spans="2:3" ht="13.2" x14ac:dyDescent="0.25">
      <c r="B240" s="51" t="s">
        <v>244</v>
      </c>
      <c r="C240" s="52">
        <v>369</v>
      </c>
    </row>
    <row r="241" spans="2:3" ht="13.2" x14ac:dyDescent="0.25">
      <c r="B241" s="51" t="s">
        <v>245</v>
      </c>
      <c r="C241" s="52">
        <v>210</v>
      </c>
    </row>
    <row r="242" spans="2:3" ht="13.2" x14ac:dyDescent="0.25">
      <c r="B242" s="51" t="s">
        <v>246</v>
      </c>
      <c r="C242" s="52">
        <v>149</v>
      </c>
    </row>
    <row r="243" spans="2:3" ht="13.2" x14ac:dyDescent="0.25">
      <c r="B243" s="51" t="s">
        <v>247</v>
      </c>
      <c r="C243" s="52">
        <v>1504</v>
      </c>
    </row>
    <row r="244" spans="2:3" ht="13.2" x14ac:dyDescent="0.25">
      <c r="B244" s="51" t="s">
        <v>248</v>
      </c>
      <c r="C244" s="52">
        <v>179</v>
      </c>
    </row>
    <row r="245" spans="2:3" ht="13.2" x14ac:dyDescent="0.25">
      <c r="B245" s="51" t="s">
        <v>249</v>
      </c>
      <c r="C245" s="52">
        <v>31</v>
      </c>
    </row>
    <row r="246" spans="2:3" ht="13.2" x14ac:dyDescent="0.25">
      <c r="B246" s="51" t="s">
        <v>250</v>
      </c>
      <c r="C246" s="52">
        <v>77</v>
      </c>
    </row>
    <row r="247" spans="2:3" ht="13.2" x14ac:dyDescent="0.25">
      <c r="B247" s="51" t="s">
        <v>251</v>
      </c>
      <c r="C247" s="52">
        <v>414</v>
      </c>
    </row>
    <row r="248" spans="2:3" ht="13.2" x14ac:dyDescent="0.25">
      <c r="B248" s="51" t="s">
        <v>252</v>
      </c>
      <c r="C248" s="52">
        <v>18</v>
      </c>
    </row>
    <row r="249" spans="2:3" ht="13.2" x14ac:dyDescent="0.25">
      <c r="B249" s="51" t="s">
        <v>253</v>
      </c>
      <c r="C249" s="52">
        <v>373</v>
      </c>
    </row>
    <row r="250" spans="2:3" ht="13.2" x14ac:dyDescent="0.25">
      <c r="B250" s="51" t="s">
        <v>254</v>
      </c>
      <c r="C250" s="52">
        <v>497</v>
      </c>
    </row>
    <row r="251" spans="2:3" ht="13.2" x14ac:dyDescent="0.25">
      <c r="B251" s="51" t="s">
        <v>255</v>
      </c>
      <c r="C251" s="52">
        <v>216</v>
      </c>
    </row>
    <row r="252" spans="2:3" ht="13.2" x14ac:dyDescent="0.25">
      <c r="B252" s="51" t="s">
        <v>256</v>
      </c>
      <c r="C252" s="52">
        <v>851</v>
      </c>
    </row>
    <row r="253" spans="2:3" ht="13.2" x14ac:dyDescent="0.25">
      <c r="B253" s="51" t="s">
        <v>257</v>
      </c>
      <c r="C253" s="52">
        <v>228</v>
      </c>
    </row>
    <row r="254" spans="2:3" ht="13.2" x14ac:dyDescent="0.25">
      <c r="B254" s="51" t="s">
        <v>258</v>
      </c>
      <c r="C254" s="52">
        <v>335</v>
      </c>
    </row>
    <row r="255" spans="2:3" ht="13.2" x14ac:dyDescent="0.25">
      <c r="B255" s="51" t="s">
        <v>259</v>
      </c>
      <c r="C255" s="52">
        <v>125</v>
      </c>
    </row>
    <row r="256" spans="2:3" ht="13.2" x14ac:dyDescent="0.25">
      <c r="B256" s="51" t="s">
        <v>260</v>
      </c>
      <c r="C256" s="52">
        <v>17</v>
      </c>
    </row>
    <row r="257" spans="2:3" ht="13.2" x14ac:dyDescent="0.25">
      <c r="B257" s="51" t="s">
        <v>261</v>
      </c>
      <c r="C257" s="52">
        <v>18</v>
      </c>
    </row>
    <row r="258" spans="2:3" ht="13.2" x14ac:dyDescent="0.25">
      <c r="B258" s="51" t="s">
        <v>262</v>
      </c>
      <c r="C258" s="52">
        <v>88</v>
      </c>
    </row>
    <row r="259" spans="2:3" ht="13.2" x14ac:dyDescent="0.25">
      <c r="B259" s="51" t="s">
        <v>263</v>
      </c>
      <c r="C259" s="52">
        <v>53</v>
      </c>
    </row>
    <row r="260" spans="2:3" ht="13.2" x14ac:dyDescent="0.25">
      <c r="B260" s="51" t="s">
        <v>264</v>
      </c>
      <c r="C260" s="52">
        <v>273</v>
      </c>
    </row>
    <row r="261" spans="2:3" ht="13.2" x14ac:dyDescent="0.25">
      <c r="B261" s="51" t="s">
        <v>265</v>
      </c>
      <c r="C261" s="52">
        <v>164</v>
      </c>
    </row>
  </sheetData>
  <mergeCells count="3">
    <mergeCell ref="C6:E6"/>
    <mergeCell ref="C8:E8"/>
    <mergeCell ref="C10:E10"/>
  </mergeCells>
  <hyperlinks>
    <hyperlink ref="A7" location="Indice!A1" display="Índice" xr:uid="{2FECC35D-F2A2-4828-AF99-38EAF0BF248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BE7C-2552-46E8-B797-8CD6BE5EBC10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198436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266</v>
      </c>
      <c r="D13" s="23">
        <v>0.49571661851526189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267</v>
      </c>
      <c r="D15" s="23">
        <v>0.14054515764351211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268</v>
      </c>
      <c r="C17" s="5"/>
      <c r="D17" s="23">
        <v>0.53984526112185682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11.612682243797986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269</v>
      </c>
      <c r="H24" s="39"/>
      <c r="I24" s="57"/>
      <c r="J24" s="23">
        <v>0.2328903404094963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270</v>
      </c>
      <c r="H26" s="39"/>
      <c r="J26" s="6">
        <v>1242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271</v>
      </c>
      <c r="H28" s="58"/>
      <c r="I28" s="58"/>
      <c r="J28" s="6">
        <v>609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272</v>
      </c>
      <c r="H30" s="39"/>
      <c r="J30" s="6">
        <v>2359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273</v>
      </c>
      <c r="H32" s="39"/>
      <c r="J32" s="6">
        <v>-1117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274</v>
      </c>
      <c r="H34" s="59"/>
      <c r="I34" s="59" t="s">
        <v>275</v>
      </c>
      <c r="J34" s="59"/>
      <c r="K34" s="20"/>
    </row>
    <row r="35" spans="1:11" ht="18" customHeight="1" x14ac:dyDescent="0.25">
      <c r="A35" s="18"/>
      <c r="C35" s="39"/>
      <c r="G35" s="60">
        <v>25379</v>
      </c>
      <c r="H35" s="60"/>
      <c r="I35" s="60">
        <v>29207</v>
      </c>
      <c r="J35" s="60"/>
      <c r="K35" s="20"/>
    </row>
    <row r="36" spans="1:11" ht="23.25" customHeight="1" x14ac:dyDescent="0.25">
      <c r="A36" s="18"/>
      <c r="C36" s="39"/>
      <c r="G36" s="61" t="s">
        <v>276</v>
      </c>
      <c r="H36" s="61" t="s">
        <v>277</v>
      </c>
      <c r="I36" s="61" t="s">
        <v>276</v>
      </c>
      <c r="J36" s="61" t="s">
        <v>277</v>
      </c>
      <c r="K36" s="20"/>
    </row>
    <row r="37" spans="1:11" ht="18" customHeight="1" x14ac:dyDescent="0.25">
      <c r="A37" s="18"/>
      <c r="B37" s="5" t="s">
        <v>278</v>
      </c>
      <c r="C37" s="39"/>
      <c r="G37" s="62">
        <v>12999</v>
      </c>
      <c r="H37" s="62">
        <v>12380</v>
      </c>
      <c r="I37" s="62">
        <v>14939</v>
      </c>
      <c r="J37" s="62">
        <v>14268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AA912BFF-89C6-4399-B0FA-938ED9287D92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312E-48CA-419A-94CA-509F5132F1AF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279</v>
      </c>
      <c r="C11" s="65">
        <v>171053</v>
      </c>
      <c r="D11" s="66"/>
      <c r="E11" s="67" t="s">
        <v>280</v>
      </c>
      <c r="F11" s="65">
        <v>27972</v>
      </c>
      <c r="G11" s="67" t="s">
        <v>281</v>
      </c>
      <c r="H11" s="66"/>
      <c r="I11" s="65">
        <v>12156</v>
      </c>
      <c r="J11" s="67" t="s">
        <v>282</v>
      </c>
      <c r="K11" s="68">
        <v>6629</v>
      </c>
    </row>
    <row r="12" spans="1:11" ht="16.8" thickBot="1" x14ac:dyDescent="0.3">
      <c r="A12" s="1"/>
      <c r="B12" s="64" t="s">
        <v>283</v>
      </c>
      <c r="C12" s="65">
        <v>8239</v>
      </c>
      <c r="D12" s="67"/>
      <c r="E12" s="67" t="s">
        <v>284</v>
      </c>
      <c r="F12" s="65">
        <v>932</v>
      </c>
      <c r="G12" s="67" t="s">
        <v>285</v>
      </c>
      <c r="H12" s="67"/>
      <c r="I12" s="65">
        <v>2</v>
      </c>
      <c r="J12" s="67" t="s">
        <v>286</v>
      </c>
      <c r="K12" s="68">
        <v>14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287</v>
      </c>
      <c r="C14" s="70"/>
      <c r="D14" s="70"/>
      <c r="E14" s="71"/>
      <c r="F14" s="1"/>
      <c r="G14" s="72" t="s">
        <v>288</v>
      </c>
      <c r="H14" s="73"/>
      <c r="I14" s="74">
        <f>'Datos Demograficos'!D11</f>
        <v>198436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289</v>
      </c>
      <c r="C16" s="75">
        <v>9156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290</v>
      </c>
      <c r="C17" s="75">
        <v>5773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291</v>
      </c>
      <c r="C18" s="75">
        <v>2894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292</v>
      </c>
      <c r="C19" s="75">
        <v>1139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293</v>
      </c>
      <c r="C20" s="75">
        <v>994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294</v>
      </c>
      <c r="C21" s="75">
        <v>828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295</v>
      </c>
      <c r="C22" s="75">
        <v>808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296</v>
      </c>
      <c r="C23" s="75">
        <v>760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297</v>
      </c>
      <c r="C24" s="75">
        <v>681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298</v>
      </c>
      <c r="C25" s="75">
        <v>471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299</v>
      </c>
      <c r="C26" s="75">
        <v>363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300</v>
      </c>
      <c r="C27" s="75">
        <v>352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301</v>
      </c>
      <c r="C28" s="75">
        <v>342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302</v>
      </c>
      <c r="C29" s="75">
        <v>340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303</v>
      </c>
      <c r="C30" s="75">
        <v>239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304</v>
      </c>
      <c r="C31" s="75">
        <v>224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305</v>
      </c>
      <c r="C32" s="75">
        <v>219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306</v>
      </c>
      <c r="C33" s="75">
        <v>202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307</v>
      </c>
      <c r="C34" s="75">
        <v>181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308</v>
      </c>
      <c r="C35" s="75">
        <v>171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309</v>
      </c>
      <c r="C36" s="75">
        <v>167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6CF73C45-4605-4852-98C5-16C44661DB2D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8C95-5019-47EA-9FCF-37C3171495AF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310</v>
      </c>
      <c r="E12" s="76">
        <v>69105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311</v>
      </c>
      <c r="C14" s="77"/>
      <c r="D14" s="77"/>
      <c r="E14" s="76">
        <v>14771</v>
      </c>
    </row>
    <row r="15" spans="1:9" x14ac:dyDescent="0.2">
      <c r="A15" s="18"/>
      <c r="E15" s="76"/>
    </row>
    <row r="16" spans="1:9" x14ac:dyDescent="0.2">
      <c r="A16" s="18"/>
      <c r="B16" s="5" t="s">
        <v>312</v>
      </c>
      <c r="D16" s="78"/>
      <c r="E16" s="76">
        <v>9985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313</v>
      </c>
      <c r="D18" s="78"/>
      <c r="E18" s="76">
        <v>4786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314</v>
      </c>
      <c r="D20" s="78"/>
      <c r="E20" s="80">
        <v>0.14056846817676291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315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316</v>
      </c>
      <c r="E26" s="84"/>
      <c r="F26" s="84"/>
      <c r="G26" s="84"/>
      <c r="H26" s="85"/>
    </row>
    <row r="27" spans="1:10" ht="16.8" thickBot="1" x14ac:dyDescent="0.35">
      <c r="C27" s="2"/>
      <c r="D27" s="86" t="s">
        <v>317</v>
      </c>
      <c r="E27" s="86" t="s">
        <v>318</v>
      </c>
      <c r="F27" s="86" t="s">
        <v>319</v>
      </c>
      <c r="G27" s="86" t="s">
        <v>320</v>
      </c>
      <c r="H27" s="86" t="s">
        <v>321</v>
      </c>
    </row>
    <row r="28" spans="1:10" ht="43.5" customHeight="1" thickBot="1" x14ac:dyDescent="0.25">
      <c r="C28" s="86" t="s">
        <v>322</v>
      </c>
      <c r="D28" s="87">
        <v>9906</v>
      </c>
      <c r="E28" s="87">
        <v>1578</v>
      </c>
      <c r="F28" s="87">
        <v>27433</v>
      </c>
      <c r="G28" s="88">
        <v>22131</v>
      </c>
      <c r="H28" s="88">
        <f>SUM(D28:G28)</f>
        <v>61048</v>
      </c>
    </row>
  </sheetData>
  <mergeCells count="3">
    <mergeCell ref="B14:D14"/>
    <mergeCell ref="D24:H24"/>
    <mergeCell ref="D26:H26"/>
  </mergeCells>
  <hyperlinks>
    <hyperlink ref="B7" location="Indice!A1" display="Índice" xr:uid="{DB3257FE-F9DB-4919-BC7E-376344DE417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2CE4-CB2F-4B64-A684-3530F2D2B2C3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323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324</v>
      </c>
      <c r="D13" s="92"/>
      <c r="E13" s="93"/>
      <c r="H13" s="91" t="s">
        <v>325</v>
      </c>
      <c r="I13" s="92"/>
      <c r="J13" s="92"/>
      <c r="K13" s="93"/>
      <c r="L13" s="2"/>
      <c r="M13" s="2"/>
      <c r="N13" s="91" t="s">
        <v>326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327</v>
      </c>
      <c r="D14" s="96" t="s">
        <v>328</v>
      </c>
      <c r="E14" s="96" t="s">
        <v>329</v>
      </c>
      <c r="G14" s="97"/>
      <c r="H14" s="98" t="s">
        <v>317</v>
      </c>
      <c r="I14" s="99" t="s">
        <v>318</v>
      </c>
      <c r="J14" s="99" t="s">
        <v>319</v>
      </c>
      <c r="K14" s="100" t="s">
        <v>320</v>
      </c>
      <c r="L14" s="2"/>
      <c r="M14" s="2"/>
      <c r="N14" s="95" t="s">
        <v>330</v>
      </c>
      <c r="O14" s="101" t="s">
        <v>331</v>
      </c>
      <c r="P14" s="101" t="s">
        <v>332</v>
      </c>
      <c r="Q14" s="102" t="s">
        <v>333</v>
      </c>
      <c r="R14" s="20"/>
    </row>
    <row r="15" spans="1:18" ht="35.25" customHeight="1" x14ac:dyDescent="0.2">
      <c r="A15" s="18"/>
      <c r="B15" s="103" t="s">
        <v>322</v>
      </c>
      <c r="C15" s="104">
        <v>4139</v>
      </c>
      <c r="D15" s="105">
        <v>37619</v>
      </c>
      <c r="E15" s="106">
        <v>1346</v>
      </c>
      <c r="G15" s="103" t="s">
        <v>322</v>
      </c>
      <c r="H15" s="107">
        <v>3500</v>
      </c>
      <c r="I15" s="105">
        <v>1082</v>
      </c>
      <c r="J15" s="105">
        <v>21173</v>
      </c>
      <c r="K15" s="108">
        <v>17349</v>
      </c>
      <c r="L15" s="109"/>
      <c r="M15" s="103" t="s">
        <v>322</v>
      </c>
      <c r="N15" s="110">
        <v>13250</v>
      </c>
      <c r="O15" s="110">
        <v>13012</v>
      </c>
      <c r="P15" s="110">
        <v>8060</v>
      </c>
      <c r="Q15" s="106">
        <v>8782</v>
      </c>
      <c r="R15" s="20"/>
    </row>
    <row r="16" spans="1:18" ht="38.25" customHeight="1" thickBot="1" x14ac:dyDescent="0.25">
      <c r="A16" s="18"/>
      <c r="B16" s="111" t="s">
        <v>334</v>
      </c>
      <c r="C16" s="112">
        <v>1951</v>
      </c>
      <c r="D16" s="113">
        <v>3538</v>
      </c>
      <c r="E16" s="114">
        <v>1043</v>
      </c>
      <c r="G16" s="111" t="s">
        <v>334</v>
      </c>
      <c r="H16" s="112">
        <v>156</v>
      </c>
      <c r="I16" s="113">
        <v>224</v>
      </c>
      <c r="J16" s="113">
        <v>2688</v>
      </c>
      <c r="K16" s="114">
        <v>3464</v>
      </c>
      <c r="L16" s="109"/>
      <c r="M16" s="111" t="s">
        <v>334</v>
      </c>
      <c r="N16" s="113">
        <v>5781</v>
      </c>
      <c r="O16" s="113">
        <v>662</v>
      </c>
      <c r="P16" s="113">
        <v>78</v>
      </c>
      <c r="Q16" s="114">
        <v>11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48B2DAB-E5F6-4CC2-BEC8-706ADF356B1D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03C7-A90D-4978-BD6F-767B0BA56E56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335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336</v>
      </c>
      <c r="C14" s="99" t="s">
        <v>337</v>
      </c>
      <c r="D14" s="99" t="s">
        <v>338</v>
      </c>
      <c r="E14" s="99" t="s">
        <v>339</v>
      </c>
      <c r="F14" s="99" t="s">
        <v>340</v>
      </c>
      <c r="G14" s="100" t="s">
        <v>341</v>
      </c>
      <c r="H14" s="109"/>
      <c r="I14" s="20"/>
    </row>
    <row r="15" spans="1:9" ht="32.25" customHeight="1" thickBot="1" x14ac:dyDescent="0.25">
      <c r="A15" s="18"/>
      <c r="B15" s="115">
        <v>119441</v>
      </c>
      <c r="C15" s="113">
        <v>14321</v>
      </c>
      <c r="D15" s="113">
        <v>37278</v>
      </c>
      <c r="E15" s="113">
        <v>323</v>
      </c>
      <c r="F15" s="113">
        <v>4162</v>
      </c>
      <c r="G15" s="114">
        <v>4864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342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343</v>
      </c>
      <c r="C20" s="99" t="s">
        <v>344</v>
      </c>
      <c r="D20" s="100" t="s">
        <v>345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74658</v>
      </c>
      <c r="C21" s="113">
        <v>49580</v>
      </c>
      <c r="D21" s="114">
        <v>124238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D44204B7-23D7-4AA2-90FD-51F7EC6A41A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02098-9145-4A66-982B-B3E9F3AB3F66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346</v>
      </c>
      <c r="I12" s="20"/>
    </row>
    <row r="13" spans="1:9" ht="18.75" customHeight="1" x14ac:dyDescent="0.25">
      <c r="A13" s="18"/>
      <c r="B13" s="117" t="s">
        <v>347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348</v>
      </c>
      <c r="D15" s="99" t="s">
        <v>349</v>
      </c>
      <c r="E15" s="99" t="s">
        <v>350</v>
      </c>
      <c r="F15" s="99" t="s">
        <v>351</v>
      </c>
      <c r="G15" s="118" t="s">
        <v>352</v>
      </c>
      <c r="H15" s="100" t="s">
        <v>321</v>
      </c>
      <c r="I15" s="20"/>
    </row>
    <row r="16" spans="1:9" ht="33.75" customHeight="1" x14ac:dyDescent="0.2">
      <c r="A16" s="18"/>
      <c r="B16" s="119" t="s">
        <v>353</v>
      </c>
      <c r="C16" s="120">
        <v>192</v>
      </c>
      <c r="D16" s="120">
        <v>3</v>
      </c>
      <c r="E16" s="120">
        <v>161</v>
      </c>
      <c r="F16" s="120">
        <v>437</v>
      </c>
      <c r="G16" s="121">
        <v>12</v>
      </c>
      <c r="H16" s="122">
        <v>805</v>
      </c>
      <c r="I16" s="20"/>
    </row>
    <row r="17" spans="1:9" ht="32.25" customHeight="1" thickBot="1" x14ac:dyDescent="0.25">
      <c r="A17" s="18"/>
      <c r="B17" s="123" t="s">
        <v>354</v>
      </c>
      <c r="C17" s="113">
        <v>190</v>
      </c>
      <c r="D17" s="113">
        <v>7</v>
      </c>
      <c r="E17" s="113">
        <v>168</v>
      </c>
      <c r="F17" s="113">
        <v>450</v>
      </c>
      <c r="G17" s="124">
        <v>13</v>
      </c>
      <c r="H17" s="114">
        <v>828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355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348</v>
      </c>
      <c r="D21" s="99" t="s">
        <v>356</v>
      </c>
      <c r="E21" s="99" t="s">
        <v>357</v>
      </c>
      <c r="F21" s="99" t="s">
        <v>358</v>
      </c>
      <c r="G21" s="118" t="s">
        <v>359</v>
      </c>
      <c r="H21" s="100" t="s">
        <v>321</v>
      </c>
      <c r="I21" s="20"/>
    </row>
    <row r="22" spans="1:9" ht="33.75" customHeight="1" x14ac:dyDescent="0.2">
      <c r="A22" s="18"/>
      <c r="B22" s="119" t="s">
        <v>353</v>
      </c>
      <c r="C22" s="120">
        <v>2795</v>
      </c>
      <c r="D22" s="120">
        <v>699</v>
      </c>
      <c r="E22" s="120">
        <v>5547</v>
      </c>
      <c r="F22" s="120">
        <v>4941</v>
      </c>
      <c r="G22" s="121">
        <v>499</v>
      </c>
      <c r="H22" s="122">
        <v>14481</v>
      </c>
      <c r="I22" s="20"/>
    </row>
    <row r="23" spans="1:9" ht="32.25" customHeight="1" thickBot="1" x14ac:dyDescent="0.25">
      <c r="A23" s="18"/>
      <c r="B23" s="123" t="s">
        <v>354</v>
      </c>
      <c r="C23" s="113">
        <v>2766</v>
      </c>
      <c r="D23" s="113">
        <v>2981</v>
      </c>
      <c r="E23" s="113">
        <v>5902</v>
      </c>
      <c r="F23" s="113">
        <v>5176</v>
      </c>
      <c r="G23" s="124">
        <v>749</v>
      </c>
      <c r="H23" s="114">
        <v>17574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7AB36D95-E9F3-425A-8456-95BD00543B41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2025-05-30T10:41:06Z</dcterms:modified>
</cp:coreProperties>
</file>